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 - ZARZĄDZENIA Wójta i UCHWAŁY R.Gm.do BIP-u\Dziennik Urzędowy\budżet do publikacji\"/>
    </mc:Choice>
  </mc:AlternateContent>
  <bookViews>
    <workbookView xWindow="0" yWindow="0" windowWidth="28800" windowHeight="12435"/>
  </bookViews>
  <sheets>
    <sheet name="inwestycje na 2009" sheetId="1" r:id="rId1"/>
  </sheets>
  <definedNames>
    <definedName name="_xlnm.Print_Titles" localSheetId="0">'inwestycje na 2009'!$7:$13</definedName>
  </definedNames>
  <calcPr calcId="152511"/>
</workbook>
</file>

<file path=xl/calcChain.xml><?xml version="1.0" encoding="utf-8"?>
<calcChain xmlns="http://schemas.openxmlformats.org/spreadsheetml/2006/main">
  <c r="F19" i="1" l="1"/>
  <c r="F14" i="1" s="1"/>
  <c r="F45" i="1" s="1"/>
  <c r="G19" i="1"/>
  <c r="G14" i="1" s="1"/>
  <c r="G45" i="1" s="1"/>
  <c r="H19" i="1"/>
  <c r="H14" i="1"/>
  <c r="H45" i="1" s="1"/>
  <c r="I19" i="1"/>
  <c r="I14" i="1" s="1"/>
  <c r="I45" i="1" s="1"/>
  <c r="J19" i="1"/>
  <c r="J14" i="1" s="1"/>
  <c r="K19" i="1"/>
  <c r="K14" i="1"/>
  <c r="K45" i="1" s="1"/>
  <c r="L19" i="1"/>
  <c r="L14" i="1"/>
  <c r="L45" i="1" s="1"/>
  <c r="M14" i="1"/>
  <c r="M45" i="1" s="1"/>
  <c r="N19" i="1"/>
  <c r="N14" i="1"/>
  <c r="N45" i="1" s="1"/>
  <c r="O14" i="1"/>
  <c r="O45" i="1" s="1"/>
  <c r="P19" i="1"/>
  <c r="P14" i="1" s="1"/>
  <c r="P45" i="1" s="1"/>
  <c r="Q19" i="1"/>
  <c r="Q14" i="1"/>
  <c r="Q45" i="1" s="1"/>
  <c r="E19" i="1"/>
  <c r="E14" i="1" s="1"/>
  <c r="E45" i="1" s="1"/>
</calcChain>
</file>

<file path=xl/sharedStrings.xml><?xml version="1.0" encoding="utf-8"?>
<sst xmlns="http://schemas.openxmlformats.org/spreadsheetml/2006/main" count="72" uniqueCount="44">
  <si>
    <t>Lp.</t>
  </si>
  <si>
    <t>Projekt</t>
  </si>
  <si>
    <t>Kategoria interwencji funduszy strukturalnych</t>
  </si>
  <si>
    <t>Klasyfikacja (dział, rozdział,
paragraf)</t>
  </si>
  <si>
    <t>Wydatki
w okresie realizacji Projektu (całkowita wartość Projektu)
(6+7)</t>
  </si>
  <si>
    <t>w tym:</t>
  </si>
  <si>
    <t>Planowane wydatki</t>
  </si>
  <si>
    <t>Środki
z budżetu krajowego</t>
  </si>
  <si>
    <t>Środki
z budżetu UE</t>
  </si>
  <si>
    <t>Wydatki razem (9+13)</t>
  </si>
  <si>
    <t>z tego:</t>
  </si>
  <si>
    <t>Środki z budżetu krajowego**</t>
  </si>
  <si>
    <t>Środki z budżetu UE</t>
  </si>
  <si>
    <t>Wydatki razem (10+11+12)</t>
  </si>
  <si>
    <t>z tego, źródła finansowania:</t>
  </si>
  <si>
    <t>Wydatki razem (14+15+16+17)</t>
  </si>
  <si>
    <t>pożyczki
i kredyty</t>
  </si>
  <si>
    <t>obligacje</t>
  </si>
  <si>
    <t>pozostałe**</t>
  </si>
  <si>
    <t>pożyczki na prefinansowanie z budżetu państwa</t>
  </si>
  <si>
    <t>pozostałe</t>
  </si>
  <si>
    <t>Wydatki majątkowe razem:</t>
  </si>
  <si>
    <t>x</t>
  </si>
  <si>
    <t>Program:</t>
  </si>
  <si>
    <t>Priorytet:</t>
  </si>
  <si>
    <t>Działanie:</t>
  </si>
  <si>
    <t>Nazwa projektu:</t>
  </si>
  <si>
    <t>Razem wydatki:</t>
  </si>
  <si>
    <t>Ogółem</t>
  </si>
  <si>
    <t xml:space="preserve">Wydatki* na programy i projekty realizowane ze środków pochodzących z funduszy strukturalnych i Funduszu Spójności oraz pozostałe środki pochodzące ze źródeł zagranicznych nie podlegających zwrotowi. </t>
  </si>
  <si>
    <t>1.1</t>
  </si>
  <si>
    <t>Program Rozwoju Obszarów Wiejskich 2014-2020</t>
  </si>
  <si>
    <t>z tego: 2016 r.</t>
  </si>
  <si>
    <t>1.2.</t>
  </si>
  <si>
    <t>1.3.</t>
  </si>
  <si>
    <t>1.4</t>
  </si>
  <si>
    <t>1.5</t>
  </si>
  <si>
    <t>Wsparcie inwestycji związanych z tworzeniem, ulepszaniem lub rozbudową wszystkich rodzajów małej infrastruktury, w tym inwestycji w energię odnawialną i oszczędzanie energii.</t>
  </si>
  <si>
    <t>Budowa lub modernizacja dróg lokalnych.</t>
  </si>
  <si>
    <t>Przebudowa drogi gminnej nr 117016N w miejscowości Pilnik</t>
  </si>
  <si>
    <t>z dnia 8 czerwca 2016r.</t>
  </si>
  <si>
    <t>Załącznik  nr 5</t>
  </si>
  <si>
    <t>Rady Gminy Lidzbark Warm.</t>
  </si>
  <si>
    <t>do Uchwały Nr XIV/126/2016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</si>
</sst>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sz val="11"/>
      <name val="Arial"/>
      <family val="2"/>
      <charset val="238"/>
    </font>
    <font>
      <sz val="8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4" fillId="0" borderId="0" xfId="1" applyFont="1"/>
    <xf numFmtId="0" fontId="4" fillId="0" borderId="0" xfId="1" applyFont="1" applyFill="1"/>
    <xf numFmtId="0" fontId="3" fillId="0" borderId="1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8" xfId="1" applyFont="1" applyBorder="1" applyAlignment="1">
      <alignment vertical="center"/>
    </xf>
    <xf numFmtId="4" fontId="3" fillId="0" borderId="6" xfId="1" applyNumberFormat="1" applyFont="1" applyBorder="1" applyAlignment="1">
      <alignment vertical="center"/>
    </xf>
    <xf numFmtId="4" fontId="3" fillId="0" borderId="16" xfId="1" applyNumberFormat="1" applyFont="1" applyBorder="1" applyAlignment="1">
      <alignment vertical="center"/>
    </xf>
    <xf numFmtId="0" fontId="3" fillId="0" borderId="0" xfId="1" applyFont="1" applyAlignment="1">
      <alignment vertical="center"/>
    </xf>
    <xf numFmtId="0" fontId="4" fillId="0" borderId="9" xfId="1" applyFont="1" applyBorder="1"/>
    <xf numFmtId="0" fontId="4" fillId="0" borderId="10" xfId="1" applyFont="1" applyBorder="1"/>
    <xf numFmtId="0" fontId="3" fillId="0" borderId="10" xfId="1" applyFont="1" applyBorder="1"/>
    <xf numFmtId="0" fontId="3" fillId="0" borderId="0" xfId="1" applyFont="1"/>
    <xf numFmtId="0" fontId="3" fillId="0" borderId="11" xfId="1" applyFont="1" applyBorder="1"/>
    <xf numFmtId="0" fontId="3" fillId="0" borderId="2" xfId="1" applyFont="1" applyBorder="1" applyAlignment="1">
      <alignment horizontal="center"/>
    </xf>
    <xf numFmtId="4" fontId="3" fillId="0" borderId="4" xfId="1" applyNumberFormat="1" applyFont="1" applyBorder="1"/>
    <xf numFmtId="4" fontId="3" fillId="0" borderId="17" xfId="1" applyNumberFormat="1" applyFont="1" applyBorder="1"/>
    <xf numFmtId="0" fontId="4" fillId="0" borderId="11" xfId="1" applyFont="1" applyBorder="1" applyAlignment="1"/>
    <xf numFmtId="0" fontId="4" fillId="0" borderId="2" xfId="1" applyFont="1" applyBorder="1" applyAlignment="1">
      <alignment horizontal="center"/>
    </xf>
    <xf numFmtId="4" fontId="4" fillId="0" borderId="4" xfId="1" applyNumberFormat="1" applyFont="1" applyBorder="1"/>
    <xf numFmtId="0" fontId="4" fillId="0" borderId="18" xfId="1" applyFont="1" applyBorder="1"/>
    <xf numFmtId="0" fontId="4" fillId="0" borderId="12" xfId="1" applyFont="1" applyBorder="1" applyAlignment="1"/>
    <xf numFmtId="0" fontId="4" fillId="0" borderId="19" xfId="1" applyFont="1" applyBorder="1" applyAlignment="1">
      <alignment horizontal="center"/>
    </xf>
    <xf numFmtId="4" fontId="4" fillId="0" borderId="5" xfId="1" applyNumberFormat="1" applyFont="1" applyBorder="1"/>
    <xf numFmtId="4" fontId="3" fillId="0" borderId="5" xfId="1" applyNumberFormat="1" applyFont="1" applyBorder="1"/>
    <xf numFmtId="4" fontId="3" fillId="0" borderId="20" xfId="1" applyNumberFormat="1" applyFont="1" applyBorder="1"/>
    <xf numFmtId="4" fontId="3" fillId="2" borderId="21" xfId="1" applyNumberFormat="1" applyFont="1" applyFill="1" applyBorder="1"/>
    <xf numFmtId="4" fontId="3" fillId="2" borderId="22" xfId="1" applyNumberFormat="1" applyFont="1" applyFill="1" applyBorder="1"/>
    <xf numFmtId="4" fontId="4" fillId="0" borderId="0" xfId="1" applyNumberFormat="1" applyFont="1"/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right" vertical="center"/>
    </xf>
    <xf numFmtId="0" fontId="3" fillId="2" borderId="23" xfId="1" applyFont="1" applyFill="1" applyBorder="1" applyAlignment="1">
      <alignment horizontal="center"/>
    </xf>
    <xf numFmtId="0" fontId="3" fillId="2" borderId="24" xfId="1" applyFont="1" applyFill="1" applyBorder="1" applyAlignment="1">
      <alignment horizontal="center"/>
    </xf>
    <xf numFmtId="0" fontId="3" fillId="2" borderId="25" xfId="1" applyFont="1" applyFill="1" applyBorder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4" fillId="0" borderId="27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left"/>
    </xf>
    <xf numFmtId="0" fontId="4" fillId="0" borderId="30" xfId="1" applyFont="1" applyBorder="1" applyAlignment="1">
      <alignment horizontal="left"/>
    </xf>
    <xf numFmtId="0" fontId="4" fillId="0" borderId="31" xfId="1" applyFont="1" applyBorder="1" applyAlignment="1">
      <alignment horizontal="left"/>
    </xf>
    <xf numFmtId="0" fontId="4" fillId="0" borderId="32" xfId="1" applyFont="1" applyBorder="1" applyAlignment="1">
      <alignment horizontal="left"/>
    </xf>
    <xf numFmtId="0" fontId="4" fillId="0" borderId="33" xfId="1" applyFont="1" applyBorder="1" applyAlignment="1">
      <alignment horizontal="left"/>
    </xf>
    <xf numFmtId="0" fontId="4" fillId="0" borderId="34" xfId="1" applyFont="1" applyBorder="1" applyAlignment="1">
      <alignment horizontal="left"/>
    </xf>
    <xf numFmtId="0" fontId="3" fillId="0" borderId="35" xfId="1" applyFont="1" applyBorder="1" applyAlignment="1">
      <alignment horizontal="left"/>
    </xf>
    <xf numFmtId="0" fontId="3" fillId="0" borderId="36" xfId="1" applyFont="1" applyBorder="1" applyAlignment="1">
      <alignment horizontal="left"/>
    </xf>
    <xf numFmtId="0" fontId="3" fillId="0" borderId="37" xfId="1" applyFont="1" applyBorder="1" applyAlignment="1">
      <alignment horizontal="left"/>
    </xf>
    <xf numFmtId="0" fontId="3" fillId="0" borderId="1" xfId="1" applyFont="1" applyFill="1" applyBorder="1" applyAlignment="1">
      <alignment horizontal="center" vertical="center" wrapText="1"/>
    </xf>
    <xf numFmtId="0" fontId="3" fillId="0" borderId="38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39" xfId="1" applyFont="1" applyFill="1" applyBorder="1" applyAlignment="1">
      <alignment horizontal="center" vertical="center" wrapText="1"/>
    </xf>
    <xf numFmtId="0" fontId="3" fillId="0" borderId="40" xfId="1" applyFont="1" applyBorder="1" applyAlignment="1">
      <alignment horizontal="center" vertical="center"/>
    </xf>
    <xf numFmtId="0" fontId="3" fillId="0" borderId="41" xfId="1" applyFont="1" applyBorder="1" applyAlignment="1">
      <alignment horizontal="center" vertical="center"/>
    </xf>
    <xf numFmtId="0" fontId="3" fillId="0" borderId="0" xfId="1" applyFont="1" applyAlignment="1">
      <alignment horizont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42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43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39" xfId="1" applyFont="1" applyFill="1" applyBorder="1" applyAlignment="1">
      <alignment horizontal="center" vertical="center"/>
    </xf>
    <xf numFmtId="0" fontId="3" fillId="0" borderId="44" xfId="1" applyFont="1" applyFill="1" applyBorder="1" applyAlignment="1">
      <alignment horizontal="center" vertical="center"/>
    </xf>
  </cellXfs>
  <cellStyles count="2">
    <cellStyle name="Normalny" xfId="0" builtinId="0"/>
    <cellStyle name="Normalny_zal_Szczecin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zoomScale="95" workbookViewId="0">
      <pane ySplit="13" topLeftCell="A14" activePane="bottomLeft" state="frozen"/>
      <selection pane="bottomLeft" activeCell="T8" sqref="T8"/>
    </sheetView>
  </sheetViews>
  <sheetFormatPr defaultColWidth="10.28515625" defaultRowHeight="15" x14ac:dyDescent="0.25"/>
  <cols>
    <col min="1" max="1" width="3" style="1" customWidth="1"/>
    <col min="2" max="2" width="18.5703125" style="1" customWidth="1"/>
    <col min="3" max="3" width="15.42578125" style="1" customWidth="1"/>
    <col min="4" max="4" width="12.5703125" style="1" customWidth="1"/>
    <col min="5" max="5" width="12" style="1" customWidth="1"/>
    <col min="6" max="6" width="13.140625" style="1" bestFit="1" customWidth="1"/>
    <col min="7" max="7" width="12" style="1" customWidth="1"/>
    <col min="8" max="8" width="12.140625" style="1" customWidth="1"/>
    <col min="9" max="9" width="12.7109375" style="1" customWidth="1"/>
    <col min="10" max="10" width="12.28515625" style="1" customWidth="1"/>
    <col min="11" max="11" width="7.7109375" style="1" customWidth="1"/>
    <col min="12" max="12" width="11.28515625" style="1" customWidth="1"/>
    <col min="13" max="13" width="13.140625" style="1" customWidth="1"/>
    <col min="14" max="14" width="16.28515625" style="1" customWidth="1"/>
    <col min="15" max="15" width="10.85546875" style="1" customWidth="1"/>
    <col min="16" max="16" width="8.85546875" style="1" customWidth="1"/>
    <col min="17" max="17" width="10.140625" style="1" customWidth="1"/>
    <col min="18" max="16384" width="10.28515625" style="1"/>
  </cols>
  <sheetData>
    <row r="1" spans="1:17" x14ac:dyDescent="0.25">
      <c r="N1" s="35" t="s">
        <v>41</v>
      </c>
      <c r="O1" s="36"/>
      <c r="P1" s="36"/>
      <c r="Q1" s="36"/>
    </row>
    <row r="2" spans="1:17" x14ac:dyDescent="0.25">
      <c r="N2" s="36" t="s">
        <v>43</v>
      </c>
      <c r="O2" s="36"/>
      <c r="P2" s="36"/>
      <c r="Q2" s="36"/>
    </row>
    <row r="3" spans="1:17" x14ac:dyDescent="0.25">
      <c r="N3" s="36" t="s">
        <v>42</v>
      </c>
      <c r="O3" s="36"/>
      <c r="P3" s="36"/>
      <c r="Q3" s="36"/>
    </row>
    <row r="4" spans="1:17" x14ac:dyDescent="0.25">
      <c r="N4" s="36" t="s">
        <v>40</v>
      </c>
      <c r="O4" s="36"/>
      <c r="P4" s="36"/>
      <c r="Q4" s="36"/>
    </row>
    <row r="5" spans="1:17" x14ac:dyDescent="0.25">
      <c r="A5" s="60" t="s">
        <v>29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</row>
    <row r="6" spans="1:17" ht="15.75" thickBot="1" x14ac:dyDescent="0.3"/>
    <row r="7" spans="1:17" s="2" customFormat="1" x14ac:dyDescent="0.25">
      <c r="A7" s="62" t="s">
        <v>0</v>
      </c>
      <c r="B7" s="64" t="s">
        <v>1</v>
      </c>
      <c r="C7" s="53" t="s">
        <v>2</v>
      </c>
      <c r="D7" s="57" t="s">
        <v>3</v>
      </c>
      <c r="E7" s="57" t="s">
        <v>4</v>
      </c>
      <c r="F7" s="66" t="s">
        <v>5</v>
      </c>
      <c r="G7" s="66"/>
      <c r="H7" s="66" t="s">
        <v>6</v>
      </c>
      <c r="I7" s="66"/>
      <c r="J7" s="66"/>
      <c r="K7" s="66"/>
      <c r="L7" s="66"/>
      <c r="M7" s="66"/>
      <c r="N7" s="66"/>
      <c r="O7" s="66"/>
      <c r="P7" s="66"/>
      <c r="Q7" s="67"/>
    </row>
    <row r="8" spans="1:17" s="2" customFormat="1" x14ac:dyDescent="0.25">
      <c r="A8" s="63"/>
      <c r="B8" s="65"/>
      <c r="C8" s="54"/>
      <c r="D8" s="52"/>
      <c r="E8" s="52"/>
      <c r="F8" s="52" t="s">
        <v>7</v>
      </c>
      <c r="G8" s="52" t="s">
        <v>8</v>
      </c>
      <c r="H8" s="55">
        <v>2016</v>
      </c>
      <c r="I8" s="55"/>
      <c r="J8" s="55"/>
      <c r="K8" s="55"/>
      <c r="L8" s="55"/>
      <c r="M8" s="55"/>
      <c r="N8" s="55"/>
      <c r="O8" s="55"/>
      <c r="P8" s="55"/>
      <c r="Q8" s="56"/>
    </row>
    <row r="9" spans="1:17" s="2" customFormat="1" x14ac:dyDescent="0.25">
      <c r="A9" s="63"/>
      <c r="B9" s="65"/>
      <c r="C9" s="54"/>
      <c r="D9" s="52"/>
      <c r="E9" s="52"/>
      <c r="F9" s="52"/>
      <c r="G9" s="52"/>
      <c r="H9" s="52" t="s">
        <v>9</v>
      </c>
      <c r="I9" s="55" t="s">
        <v>10</v>
      </c>
      <c r="J9" s="55"/>
      <c r="K9" s="55"/>
      <c r="L9" s="55"/>
      <c r="M9" s="55"/>
      <c r="N9" s="55"/>
      <c r="O9" s="55"/>
      <c r="P9" s="55"/>
      <c r="Q9" s="56"/>
    </row>
    <row r="10" spans="1:17" s="2" customFormat="1" x14ac:dyDescent="0.25">
      <c r="A10" s="63"/>
      <c r="B10" s="65"/>
      <c r="C10" s="54"/>
      <c r="D10" s="52"/>
      <c r="E10" s="52"/>
      <c r="F10" s="52"/>
      <c r="G10" s="52"/>
      <c r="H10" s="52"/>
      <c r="I10" s="55" t="s">
        <v>11</v>
      </c>
      <c r="J10" s="55"/>
      <c r="K10" s="55"/>
      <c r="L10" s="55"/>
      <c r="M10" s="55" t="s">
        <v>12</v>
      </c>
      <c r="N10" s="55"/>
      <c r="O10" s="55"/>
      <c r="P10" s="55"/>
      <c r="Q10" s="56"/>
    </row>
    <row r="11" spans="1:17" s="2" customFormat="1" x14ac:dyDescent="0.25">
      <c r="A11" s="63"/>
      <c r="B11" s="65"/>
      <c r="C11" s="54"/>
      <c r="D11" s="52"/>
      <c r="E11" s="52"/>
      <c r="F11" s="52"/>
      <c r="G11" s="52"/>
      <c r="H11" s="52"/>
      <c r="I11" s="52" t="s">
        <v>13</v>
      </c>
      <c r="J11" s="55" t="s">
        <v>14</v>
      </c>
      <c r="K11" s="55"/>
      <c r="L11" s="55"/>
      <c r="M11" s="52" t="s">
        <v>15</v>
      </c>
      <c r="N11" s="52" t="s">
        <v>14</v>
      </c>
      <c r="O11" s="52"/>
      <c r="P11" s="52"/>
      <c r="Q11" s="61"/>
    </row>
    <row r="12" spans="1:17" s="2" customFormat="1" ht="57" x14ac:dyDescent="0.25">
      <c r="A12" s="63"/>
      <c r="B12" s="65"/>
      <c r="C12" s="54"/>
      <c r="D12" s="52"/>
      <c r="E12" s="52"/>
      <c r="F12" s="52"/>
      <c r="G12" s="52"/>
      <c r="H12" s="52"/>
      <c r="I12" s="52"/>
      <c r="J12" s="3" t="s">
        <v>16</v>
      </c>
      <c r="K12" s="3" t="s">
        <v>17</v>
      </c>
      <c r="L12" s="3" t="s">
        <v>18</v>
      </c>
      <c r="M12" s="52"/>
      <c r="N12" s="3" t="s">
        <v>19</v>
      </c>
      <c r="O12" s="3" t="s">
        <v>16</v>
      </c>
      <c r="P12" s="3" t="s">
        <v>17</v>
      </c>
      <c r="Q12" s="4" t="s">
        <v>20</v>
      </c>
    </row>
    <row r="13" spans="1:17" x14ac:dyDescent="0.25">
      <c r="A13" s="5">
        <v>1</v>
      </c>
      <c r="B13" s="6">
        <v>2</v>
      </c>
      <c r="C13" s="7">
        <v>3</v>
      </c>
      <c r="D13" s="8">
        <v>4</v>
      </c>
      <c r="E13" s="8">
        <v>5</v>
      </c>
      <c r="F13" s="8">
        <v>6</v>
      </c>
      <c r="G13" s="8">
        <v>7</v>
      </c>
      <c r="H13" s="8">
        <v>8</v>
      </c>
      <c r="I13" s="8">
        <v>9</v>
      </c>
      <c r="J13" s="8">
        <v>10</v>
      </c>
      <c r="K13" s="8">
        <v>11</v>
      </c>
      <c r="L13" s="8">
        <v>12</v>
      </c>
      <c r="M13" s="8">
        <v>13</v>
      </c>
      <c r="N13" s="8">
        <v>14</v>
      </c>
      <c r="O13" s="8">
        <v>15</v>
      </c>
      <c r="P13" s="8">
        <v>16</v>
      </c>
      <c r="Q13" s="9">
        <v>17</v>
      </c>
    </row>
    <row r="14" spans="1:17" s="14" customFormat="1" thickBot="1" x14ac:dyDescent="0.25">
      <c r="A14" s="10">
        <v>1</v>
      </c>
      <c r="B14" s="11" t="s">
        <v>21</v>
      </c>
      <c r="C14" s="58" t="s">
        <v>22</v>
      </c>
      <c r="D14" s="59"/>
      <c r="E14" s="12">
        <f>E19+E25+E31+E37+E43</f>
        <v>3094241</v>
      </c>
      <c r="F14" s="12">
        <f t="shared" ref="F14:Q14" si="0">F19+F25+F31+F37+F43</f>
        <v>1592750</v>
      </c>
      <c r="G14" s="12">
        <f t="shared" si="0"/>
        <v>1501491</v>
      </c>
      <c r="H14" s="12">
        <f t="shared" si="0"/>
        <v>3094241</v>
      </c>
      <c r="I14" s="12">
        <f t="shared" si="0"/>
        <v>1592750</v>
      </c>
      <c r="J14" s="12">
        <f t="shared" si="0"/>
        <v>1333003</v>
      </c>
      <c r="K14" s="12">
        <f t="shared" si="0"/>
        <v>0</v>
      </c>
      <c r="L14" s="12">
        <f t="shared" si="0"/>
        <v>259747</v>
      </c>
      <c r="M14" s="12">
        <f t="shared" si="0"/>
        <v>1501491</v>
      </c>
      <c r="N14" s="12">
        <f t="shared" si="0"/>
        <v>1460000</v>
      </c>
      <c r="O14" s="12">
        <f t="shared" si="0"/>
        <v>0</v>
      </c>
      <c r="P14" s="12">
        <f t="shared" si="0"/>
        <v>0</v>
      </c>
      <c r="Q14" s="13">
        <f t="shared" si="0"/>
        <v>41491</v>
      </c>
    </row>
    <row r="15" spans="1:17" x14ac:dyDescent="0.25">
      <c r="A15" s="41" t="s">
        <v>30</v>
      </c>
      <c r="B15" s="15" t="s">
        <v>23</v>
      </c>
      <c r="C15" s="43" t="s">
        <v>31</v>
      </c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5"/>
    </row>
    <row r="16" spans="1:17" x14ac:dyDescent="0.25">
      <c r="A16" s="42"/>
      <c r="B16" s="16" t="s">
        <v>24</v>
      </c>
      <c r="C16" s="46" t="s">
        <v>37</v>
      </c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8"/>
    </row>
    <row r="17" spans="1:17" x14ac:dyDescent="0.25">
      <c r="A17" s="42"/>
      <c r="B17" s="16" t="s">
        <v>25</v>
      </c>
      <c r="C17" s="46" t="s">
        <v>38</v>
      </c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8"/>
    </row>
    <row r="18" spans="1:17" s="18" customFormat="1" ht="14.25" x14ac:dyDescent="0.2">
      <c r="A18" s="42"/>
      <c r="B18" s="17" t="s">
        <v>26</v>
      </c>
      <c r="C18" s="49" t="s">
        <v>39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1"/>
    </row>
    <row r="19" spans="1:17" s="18" customFormat="1" ht="14.25" x14ac:dyDescent="0.2">
      <c r="A19" s="42"/>
      <c r="B19" s="17" t="s">
        <v>27</v>
      </c>
      <c r="C19" s="19"/>
      <c r="D19" s="20">
        <v>600</v>
      </c>
      <c r="E19" s="21">
        <f>E20</f>
        <v>3094241</v>
      </c>
      <c r="F19" s="21">
        <f t="shared" ref="F19:Q19" si="1">F20</f>
        <v>1592750</v>
      </c>
      <c r="G19" s="21">
        <f t="shared" si="1"/>
        <v>1501491</v>
      </c>
      <c r="H19" s="21">
        <f t="shared" si="1"/>
        <v>3094241</v>
      </c>
      <c r="I19" s="21">
        <f t="shared" si="1"/>
        <v>1592750</v>
      </c>
      <c r="J19" s="21">
        <f t="shared" si="1"/>
        <v>1333003</v>
      </c>
      <c r="K19" s="21">
        <f t="shared" si="1"/>
        <v>0</v>
      </c>
      <c r="L19" s="21">
        <f t="shared" si="1"/>
        <v>259747</v>
      </c>
      <c r="M19" s="21">
        <v>1501491</v>
      </c>
      <c r="N19" s="21">
        <f t="shared" si="1"/>
        <v>1460000</v>
      </c>
      <c r="O19" s="21"/>
      <c r="P19" s="21">
        <f t="shared" si="1"/>
        <v>0</v>
      </c>
      <c r="Q19" s="22">
        <f t="shared" si="1"/>
        <v>41491</v>
      </c>
    </row>
    <row r="20" spans="1:17" ht="15.75" thickBot="1" x14ac:dyDescent="0.3">
      <c r="A20" s="42"/>
      <c r="B20" s="16" t="s">
        <v>32</v>
      </c>
      <c r="C20" s="23"/>
      <c r="D20" s="24">
        <v>60016</v>
      </c>
      <c r="E20" s="25">
        <v>3094241</v>
      </c>
      <c r="F20" s="21">
        <v>1592750</v>
      </c>
      <c r="G20" s="21">
        <v>1501491</v>
      </c>
      <c r="H20" s="21">
        <v>3094241</v>
      </c>
      <c r="I20" s="21">
        <v>1592750</v>
      </c>
      <c r="J20" s="25">
        <v>1333003</v>
      </c>
      <c r="K20" s="25">
        <v>0</v>
      </c>
      <c r="L20" s="21">
        <v>259747</v>
      </c>
      <c r="M20" s="21">
        <v>1501491</v>
      </c>
      <c r="N20" s="25">
        <v>1460000</v>
      </c>
      <c r="O20" s="25"/>
      <c r="P20" s="25">
        <v>0</v>
      </c>
      <c r="Q20" s="22">
        <v>41491</v>
      </c>
    </row>
    <row r="21" spans="1:17" hidden="1" x14ac:dyDescent="0.25">
      <c r="A21" s="41" t="s">
        <v>33</v>
      </c>
      <c r="B21" s="15" t="s">
        <v>23</v>
      </c>
      <c r="C21" s="43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5"/>
    </row>
    <row r="22" spans="1:17" hidden="1" x14ac:dyDescent="0.25">
      <c r="A22" s="42"/>
      <c r="B22" s="16" t="s">
        <v>24</v>
      </c>
      <c r="C22" s="46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8"/>
    </row>
    <row r="23" spans="1:17" hidden="1" x14ac:dyDescent="0.25">
      <c r="A23" s="42"/>
      <c r="B23" s="16" t="s">
        <v>25</v>
      </c>
      <c r="C23" s="46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8"/>
    </row>
    <row r="24" spans="1:17" hidden="1" x14ac:dyDescent="0.25">
      <c r="A24" s="42"/>
      <c r="B24" s="17" t="s">
        <v>26</v>
      </c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1"/>
    </row>
    <row r="25" spans="1:17" hidden="1" x14ac:dyDescent="0.25">
      <c r="A25" s="42"/>
      <c r="B25" s="17" t="s">
        <v>27</v>
      </c>
      <c r="C25" s="19"/>
      <c r="D25" s="20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2"/>
    </row>
    <row r="26" spans="1:17" ht="15.75" hidden="1" thickBot="1" x14ac:dyDescent="0.3">
      <c r="A26" s="42"/>
      <c r="B26" s="16" t="s">
        <v>32</v>
      </c>
      <c r="C26" s="23"/>
      <c r="D26" s="24"/>
      <c r="E26" s="25"/>
      <c r="F26" s="21"/>
      <c r="G26" s="21"/>
      <c r="H26" s="21"/>
      <c r="I26" s="21"/>
      <c r="J26" s="25"/>
      <c r="K26" s="25"/>
      <c r="L26" s="21"/>
      <c r="M26" s="21"/>
      <c r="N26" s="25"/>
      <c r="O26" s="25"/>
      <c r="P26" s="25"/>
      <c r="Q26" s="22"/>
    </row>
    <row r="27" spans="1:17" hidden="1" x14ac:dyDescent="0.25">
      <c r="A27" s="41" t="s">
        <v>34</v>
      </c>
      <c r="B27" s="15" t="s">
        <v>23</v>
      </c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5"/>
    </row>
    <row r="28" spans="1:17" hidden="1" x14ac:dyDescent="0.25">
      <c r="A28" s="42"/>
      <c r="B28" s="16" t="s">
        <v>24</v>
      </c>
      <c r="C28" s="46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8"/>
    </row>
    <row r="29" spans="1:17" hidden="1" x14ac:dyDescent="0.25">
      <c r="A29" s="42"/>
      <c r="B29" s="16" t="s">
        <v>25</v>
      </c>
      <c r="C29" s="46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8"/>
    </row>
    <row r="30" spans="1:17" hidden="1" x14ac:dyDescent="0.25">
      <c r="A30" s="42"/>
      <c r="B30" s="17" t="s">
        <v>26</v>
      </c>
      <c r="C30" s="49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1"/>
    </row>
    <row r="31" spans="1:17" hidden="1" x14ac:dyDescent="0.25">
      <c r="A31" s="42"/>
      <c r="B31" s="17" t="s">
        <v>27</v>
      </c>
      <c r="C31" s="19"/>
      <c r="D31" s="20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2"/>
    </row>
    <row r="32" spans="1:17" ht="15.75" hidden="1" thickBot="1" x14ac:dyDescent="0.3">
      <c r="A32" s="42"/>
      <c r="B32" s="16" t="s">
        <v>32</v>
      </c>
      <c r="C32" s="23"/>
      <c r="D32" s="24"/>
      <c r="E32" s="25"/>
      <c r="F32" s="21"/>
      <c r="G32" s="21"/>
      <c r="H32" s="21"/>
      <c r="I32" s="21"/>
      <c r="J32" s="25"/>
      <c r="K32" s="25"/>
      <c r="L32" s="21"/>
      <c r="M32" s="21"/>
      <c r="N32" s="25"/>
      <c r="O32" s="25"/>
      <c r="P32" s="25"/>
      <c r="Q32" s="22"/>
    </row>
    <row r="33" spans="1:17" hidden="1" x14ac:dyDescent="0.25">
      <c r="A33" s="41" t="s">
        <v>35</v>
      </c>
      <c r="B33" s="15" t="s">
        <v>23</v>
      </c>
      <c r="C33" s="43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5"/>
    </row>
    <row r="34" spans="1:17" hidden="1" x14ac:dyDescent="0.25">
      <c r="A34" s="42"/>
      <c r="B34" s="16" t="s">
        <v>24</v>
      </c>
      <c r="C34" s="46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8"/>
    </row>
    <row r="35" spans="1:17" hidden="1" x14ac:dyDescent="0.25">
      <c r="A35" s="42"/>
      <c r="B35" s="16" t="s">
        <v>25</v>
      </c>
      <c r="C35" s="46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8"/>
    </row>
    <row r="36" spans="1:17" hidden="1" x14ac:dyDescent="0.25">
      <c r="A36" s="42"/>
      <c r="B36" s="17" t="s">
        <v>26</v>
      </c>
      <c r="C36" s="49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1"/>
    </row>
    <row r="37" spans="1:17" hidden="1" x14ac:dyDescent="0.25">
      <c r="A37" s="42"/>
      <c r="B37" s="17" t="s">
        <v>27</v>
      </c>
      <c r="C37" s="19"/>
      <c r="D37" s="20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2"/>
    </row>
    <row r="38" spans="1:17" ht="15.75" hidden="1" thickBot="1" x14ac:dyDescent="0.3">
      <c r="A38" s="42"/>
      <c r="B38" s="16" t="s">
        <v>32</v>
      </c>
      <c r="C38" s="23"/>
      <c r="D38" s="24"/>
      <c r="E38" s="25"/>
      <c r="F38" s="21"/>
      <c r="G38" s="21"/>
      <c r="H38" s="21"/>
      <c r="I38" s="21"/>
      <c r="J38" s="25"/>
      <c r="K38" s="25"/>
      <c r="L38" s="21"/>
      <c r="M38" s="21"/>
      <c r="N38" s="25"/>
      <c r="O38" s="25"/>
      <c r="P38" s="25"/>
      <c r="Q38" s="22"/>
    </row>
    <row r="39" spans="1:17" hidden="1" x14ac:dyDescent="0.25">
      <c r="A39" s="41" t="s">
        <v>36</v>
      </c>
      <c r="B39" s="15" t="s">
        <v>23</v>
      </c>
      <c r="C39" s="43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5"/>
    </row>
    <row r="40" spans="1:17" hidden="1" x14ac:dyDescent="0.25">
      <c r="A40" s="42"/>
      <c r="B40" s="16" t="s">
        <v>24</v>
      </c>
      <c r="C40" s="46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8"/>
    </row>
    <row r="41" spans="1:17" hidden="1" x14ac:dyDescent="0.25">
      <c r="A41" s="42"/>
      <c r="B41" s="16" t="s">
        <v>25</v>
      </c>
      <c r="C41" s="46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8"/>
    </row>
    <row r="42" spans="1:17" hidden="1" x14ac:dyDescent="0.25">
      <c r="A42" s="42"/>
      <c r="B42" s="17" t="s">
        <v>26</v>
      </c>
      <c r="C42" s="49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1"/>
    </row>
    <row r="43" spans="1:17" hidden="1" x14ac:dyDescent="0.25">
      <c r="A43" s="42"/>
      <c r="B43" s="17" t="s">
        <v>27</v>
      </c>
      <c r="C43" s="19"/>
      <c r="D43" s="20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2"/>
    </row>
    <row r="44" spans="1:17" ht="15.75" hidden="1" thickBot="1" x14ac:dyDescent="0.3">
      <c r="A44" s="42"/>
      <c r="B44" s="26" t="s">
        <v>32</v>
      </c>
      <c r="C44" s="27"/>
      <c r="D44" s="28"/>
      <c r="E44" s="29"/>
      <c r="F44" s="30"/>
      <c r="G44" s="30"/>
      <c r="H44" s="30"/>
      <c r="I44" s="30"/>
      <c r="J44" s="29"/>
      <c r="K44" s="29"/>
      <c r="L44" s="30"/>
      <c r="M44" s="30"/>
      <c r="N44" s="29"/>
      <c r="O44" s="29"/>
      <c r="P44" s="29"/>
      <c r="Q44" s="31"/>
    </row>
    <row r="45" spans="1:17" ht="15.75" thickBot="1" x14ac:dyDescent="0.3">
      <c r="A45" s="37" t="s">
        <v>28</v>
      </c>
      <c r="B45" s="38"/>
      <c r="C45" s="39" t="s">
        <v>22</v>
      </c>
      <c r="D45" s="40"/>
      <c r="E45" s="32">
        <f>E14</f>
        <v>3094241</v>
      </c>
      <c r="F45" s="32">
        <f t="shared" ref="F45:Q45" si="2">F14</f>
        <v>1592750</v>
      </c>
      <c r="G45" s="32">
        <f t="shared" si="2"/>
        <v>1501491</v>
      </c>
      <c r="H45" s="32">
        <f t="shared" si="2"/>
        <v>3094241</v>
      </c>
      <c r="I45" s="32">
        <f t="shared" si="2"/>
        <v>1592750</v>
      </c>
      <c r="J45" s="32">
        <v>1333003</v>
      </c>
      <c r="K45" s="32">
        <f t="shared" si="2"/>
        <v>0</v>
      </c>
      <c r="L45" s="32">
        <f t="shared" si="2"/>
        <v>259747</v>
      </c>
      <c r="M45" s="32">
        <f t="shared" si="2"/>
        <v>1501491</v>
      </c>
      <c r="N45" s="32">
        <f t="shared" si="2"/>
        <v>1460000</v>
      </c>
      <c r="O45" s="32">
        <f t="shared" si="2"/>
        <v>0</v>
      </c>
      <c r="P45" s="32">
        <f t="shared" si="2"/>
        <v>0</v>
      </c>
      <c r="Q45" s="33">
        <f t="shared" si="2"/>
        <v>41491</v>
      </c>
    </row>
    <row r="49" spans="5:17" x14ac:dyDescent="0.25"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</row>
  </sheetData>
  <mergeCells count="51">
    <mergeCell ref="A33:A38"/>
    <mergeCell ref="C33:Q33"/>
    <mergeCell ref="C34:Q34"/>
    <mergeCell ref="C35:Q35"/>
    <mergeCell ref="C36:Q36"/>
    <mergeCell ref="A39:A44"/>
    <mergeCell ref="C39:Q39"/>
    <mergeCell ref="C40:Q40"/>
    <mergeCell ref="C41:Q41"/>
    <mergeCell ref="C42:Q42"/>
    <mergeCell ref="C29:Q29"/>
    <mergeCell ref="C30:Q30"/>
    <mergeCell ref="A5:Q5"/>
    <mergeCell ref="N11:Q11"/>
    <mergeCell ref="A7:A12"/>
    <mergeCell ref="B7:B12"/>
    <mergeCell ref="G8:G12"/>
    <mergeCell ref="F7:G7"/>
    <mergeCell ref="H7:Q7"/>
    <mergeCell ref="A21:A26"/>
    <mergeCell ref="C14:D14"/>
    <mergeCell ref="C21:Q21"/>
    <mergeCell ref="C22:Q22"/>
    <mergeCell ref="C23:Q23"/>
    <mergeCell ref="D7:D12"/>
    <mergeCell ref="C7:C12"/>
    <mergeCell ref="H8:Q8"/>
    <mergeCell ref="I9:Q9"/>
    <mergeCell ref="M10:Q10"/>
    <mergeCell ref="F8:F12"/>
    <mergeCell ref="H9:H12"/>
    <mergeCell ref="J11:L11"/>
    <mergeCell ref="I10:L10"/>
    <mergeCell ref="E7:E12"/>
    <mergeCell ref="I11:I12"/>
    <mergeCell ref="N1:Q1"/>
    <mergeCell ref="N2:Q2"/>
    <mergeCell ref="N3:Q3"/>
    <mergeCell ref="N4:Q4"/>
    <mergeCell ref="A45:B45"/>
    <mergeCell ref="C45:D45"/>
    <mergeCell ref="A15:A20"/>
    <mergeCell ref="C15:Q15"/>
    <mergeCell ref="C16:Q16"/>
    <mergeCell ref="C17:Q17"/>
    <mergeCell ref="C18:Q18"/>
    <mergeCell ref="A27:A32"/>
    <mergeCell ref="C27:Q27"/>
    <mergeCell ref="C28:Q28"/>
    <mergeCell ref="C24:Q24"/>
    <mergeCell ref="M11:M12"/>
  </mergeCells>
  <phoneticPr fontId="2" type="noConversion"/>
  <pageMargins left="0.70866141732283461" right="0.70866141732283461" top="0.98425196850393704" bottom="0.70866141732283461" header="0" footer="0"/>
  <pageSetup paperSize="9" scale="6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inwestycje na 2009</vt:lpstr>
      <vt:lpstr>'inwestycje na 2009'!Tytuły_wydruku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Stanowisko</dc:creator>
  <cp:lastModifiedBy>UG</cp:lastModifiedBy>
  <cp:lastPrinted>2016-06-10T11:28:01Z</cp:lastPrinted>
  <dcterms:created xsi:type="dcterms:W3CDTF">2006-11-09T07:35:21Z</dcterms:created>
  <dcterms:modified xsi:type="dcterms:W3CDTF">2016-06-10T11:28:08Z</dcterms:modified>
</cp:coreProperties>
</file>