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BUDŻET NA 2023\"/>
    </mc:Choice>
  </mc:AlternateContent>
  <xr:revisionPtr revIDLastSave="0" documentId="13_ncr:1_{F6406DBE-DD6C-4220-9B09-4440ED14E7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I15" i="1"/>
  <c r="G14" i="1"/>
  <c r="G12" i="1"/>
  <c r="H15" i="1"/>
  <c r="G15" i="1" l="1"/>
</calcChain>
</file>

<file path=xl/sharedStrings.xml><?xml version="1.0" encoding="utf-8"?>
<sst xmlns="http://schemas.openxmlformats.org/spreadsheetml/2006/main" count="27" uniqueCount="23">
  <si>
    <r>
      <t>Lp</t>
    </r>
    <r>
      <rPr>
        <sz val="11"/>
        <color rgb="FF000000"/>
        <rFont val="Times New Roman"/>
        <family val="1"/>
        <charset val="238"/>
      </rPr>
      <t xml:space="preserve"> </t>
    </r>
  </si>
  <si>
    <t>Klasyfikacja</t>
  </si>
  <si>
    <r>
      <t xml:space="preserve">Nazwa zadania </t>
    </r>
    <r>
      <rPr>
        <sz val="11"/>
        <color rgb="FF000000"/>
        <rFont val="Times New Roman"/>
        <family val="1"/>
        <charset val="238"/>
      </rPr>
      <t xml:space="preserve"> </t>
    </r>
  </si>
  <si>
    <r>
      <t xml:space="preserve">Wydatki majątkowe </t>
    </r>
    <r>
      <rPr>
        <sz val="11"/>
        <color rgb="FF000000"/>
        <rFont val="Times New Roman"/>
        <family val="1"/>
        <charset val="238"/>
      </rPr>
      <t xml:space="preserve"> </t>
    </r>
  </si>
  <si>
    <r>
      <t>Dział</t>
    </r>
    <r>
      <rPr>
        <sz val="11"/>
        <color rgb="FF000000"/>
        <rFont val="Times New Roman"/>
        <family val="1"/>
        <charset val="238"/>
      </rPr>
      <t xml:space="preserve"> </t>
    </r>
  </si>
  <si>
    <r>
      <t>Rozdział</t>
    </r>
    <r>
      <rPr>
        <sz val="11"/>
        <color rgb="FF000000"/>
        <rFont val="Times New Roman"/>
        <family val="1"/>
        <charset val="238"/>
      </rPr>
      <t xml:space="preserve"> </t>
    </r>
  </si>
  <si>
    <r>
      <t>§</t>
    </r>
    <r>
      <rPr>
        <sz val="11"/>
        <color rgb="FF000000"/>
        <rFont val="Times New Roman"/>
        <family val="1"/>
        <charset val="238"/>
      </rPr>
      <t xml:space="preserve"> </t>
    </r>
  </si>
  <si>
    <t xml:space="preserve">Wydatki ogółem  (8+9) </t>
  </si>
  <si>
    <t>RAZEM:</t>
  </si>
  <si>
    <t>w złotych</t>
  </si>
  <si>
    <r>
      <t>Dochody  ogółem</t>
    </r>
    <r>
      <rPr>
        <sz val="11"/>
        <color rgb="FF000000"/>
        <rFont val="Times New Roman"/>
        <family val="1"/>
        <charset val="238"/>
      </rPr>
      <t xml:space="preserve"> </t>
    </r>
  </si>
  <si>
    <t xml:space="preserve"> środki własne</t>
  </si>
  <si>
    <t>010</t>
  </si>
  <si>
    <t xml:space="preserve"> środki z  Rządowego Funduszu - Polski Ład</t>
  </si>
  <si>
    <t>Środki z Funduszu Przeciwdziałania COVD -19 na finansowanie lub dofinansowanie kosztów realizacji inwestycji i zakupów inwestycyjnych związanych z pzreciwdziałaniem COVID -19</t>
  </si>
  <si>
    <t>Rady Gminy Lidzbark Warmiński</t>
  </si>
  <si>
    <t>01043</t>
  </si>
  <si>
    <t>Budowa stacji uzdatniania wody w Blankach</t>
  </si>
  <si>
    <t>6050      6370</t>
  </si>
  <si>
    <t xml:space="preserve"> Dochody i wydatki związane z realizacja inwestycji z Rządowego Funduszu Polski Ład  - Program Inwestycji Strategicznych w 2023 r</t>
  </si>
  <si>
    <t>Poprawa efektywnoci energetycznej budynków i instalacji publicznych w Gminie Lidzbark Warmiński (termomodernizacja)</t>
  </si>
  <si>
    <t>Załącznik Nr 6 do Uchwały Nr XLVIII/367/2022</t>
  </si>
  <si>
    <t>z dnia 22 grudnia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</si>
</sst>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29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0">
    <xf numFmtId="0" fontId="0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9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5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5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5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7" fillId="0" borderId="0">
      <alignment horizontal="left" vertical="center"/>
    </xf>
    <xf numFmtId="0" fontId="27" fillId="0" borderId="0">
      <alignment horizontal="center" vertical="center"/>
    </xf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28" fillId="0" borderId="10" xfId="0" applyFont="1" applyBorder="1" applyAlignment="1">
      <alignment vertical="center" wrapText="1"/>
    </xf>
    <xf numFmtId="164" fontId="28" fillId="34" borderId="10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5" fillId="35" borderId="10" xfId="47" quotePrefix="1" applyFont="1" applyFill="1" applyBorder="1" applyAlignment="1">
      <alignment horizontal="left" vertical="center" wrapText="1"/>
    </xf>
    <xf numFmtId="0" fontId="2" fillId="0" borderId="10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49" fontId="1" fillId="0" borderId="10" xfId="0" applyNumberFormat="1" applyFont="1" applyBorder="1" applyAlignment="1">
      <alignment horizontal="right" vertical="center" wrapText="1"/>
    </xf>
    <xf numFmtId="4" fontId="1" fillId="0" borderId="10" xfId="0" applyNumberFormat="1" applyFont="1" applyBorder="1" applyAlignment="1">
      <alignment vertical="center" wrapText="1"/>
    </xf>
    <xf numFmtId="4" fontId="1" fillId="0" borderId="10" xfId="0" applyNumberFormat="1" applyFont="1" applyBorder="1" applyAlignment="1">
      <alignment horizontal="right" vertical="center" wrapText="1"/>
    </xf>
    <xf numFmtId="164" fontId="28" fillId="34" borderId="15" xfId="0" applyNumberFormat="1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center"/>
    </xf>
    <xf numFmtId="4" fontId="3" fillId="2" borderId="17" xfId="0" applyNumberFormat="1" applyFont="1" applyFill="1" applyBorder="1"/>
    <xf numFmtId="43" fontId="3" fillId="2" borderId="18" xfId="49" applyFont="1" applyFill="1" applyBorder="1"/>
    <xf numFmtId="3" fontId="2" fillId="0" borderId="10" xfId="0" applyNumberFormat="1" applyFont="1" applyBorder="1" applyAlignment="1">
      <alignment horizontal="right" vertical="center" wrapText="1"/>
    </xf>
    <xf numFmtId="43" fontId="2" fillId="0" borderId="10" xfId="49" applyFont="1" applyBorder="1" applyAlignment="1">
      <alignment horizontal="right" vertical="center"/>
    </xf>
    <xf numFmtId="43" fontId="2" fillId="0" borderId="10" xfId="49" applyFont="1" applyBorder="1" applyAlignment="1">
      <alignment vertical="center"/>
    </xf>
    <xf numFmtId="43" fontId="2" fillId="0" borderId="15" xfId="49" applyFont="1" applyBorder="1" applyAlignment="1">
      <alignment vertical="center"/>
    </xf>
    <xf numFmtId="43" fontId="2" fillId="0" borderId="10" xfId="49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50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Dziesiętny" xfId="49" builtinId="3"/>
    <cellStyle name="Dziesiętny 2" xfId="45" xr:uid="{C1A113AE-A910-4CB6-BAC9-ADD15BFF7618}"/>
    <cellStyle name="Dziesiętny 3" xfId="43" xr:uid="{B9234D0B-BDEC-463A-A3C5-973C51EFFB44}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6" xr:uid="{4DAD4BBE-7DB7-447F-BF7B-6BC0A31C648D}"/>
    <cellStyle name="Normalny 3" xfId="42" xr:uid="{2AC46A1D-CF08-4A59-8429-72BEF5F9A6D1}"/>
    <cellStyle name="Obliczenia" xfId="11" builtinId="22" customBuiltin="1"/>
    <cellStyle name="Procentowy 2" xfId="44" xr:uid="{2290E0BF-73BE-4142-98F8-EEA8DABA0FF4}"/>
    <cellStyle name="S3" xfId="47" xr:uid="{EBF109AB-2A50-49EB-8F0D-3C98ABB1C440}"/>
    <cellStyle name="S6" xfId="48" xr:uid="{E21D033C-0DAF-4411-90C8-D0B1FA69755D}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workbookViewId="0">
      <selection activeCell="E14" sqref="E14"/>
    </sheetView>
  </sheetViews>
  <sheetFormatPr defaultColWidth="9.140625" defaultRowHeight="15.75" x14ac:dyDescent="0.25"/>
  <cols>
    <col min="1" max="1" width="6.140625" style="1" customWidth="1"/>
    <col min="2" max="3" width="9.140625" style="1"/>
    <col min="4" max="4" width="11.28515625" style="1" bestFit="1" customWidth="1"/>
    <col min="5" max="5" width="58.42578125" style="1" customWidth="1"/>
    <col min="6" max="6" width="18.140625" style="1" customWidth="1"/>
    <col min="7" max="7" width="16.5703125" style="1" customWidth="1"/>
    <col min="8" max="8" width="16.28515625" style="1" customWidth="1"/>
    <col min="9" max="9" width="16.7109375" style="1" customWidth="1"/>
    <col min="10" max="16384" width="9.140625" style="1"/>
  </cols>
  <sheetData>
    <row r="1" spans="1:9" x14ac:dyDescent="0.25">
      <c r="I1" s="2" t="s">
        <v>21</v>
      </c>
    </row>
    <row r="2" spans="1:9" x14ac:dyDescent="0.25">
      <c r="I2" s="3" t="s">
        <v>15</v>
      </c>
    </row>
    <row r="3" spans="1:9" x14ac:dyDescent="0.25">
      <c r="I3" s="3" t="s">
        <v>22</v>
      </c>
    </row>
    <row r="4" spans="1:9" x14ac:dyDescent="0.25">
      <c r="F4" s="3"/>
    </row>
    <row r="5" spans="1:9" x14ac:dyDescent="0.25">
      <c r="A5" s="40" t="s">
        <v>19</v>
      </c>
      <c r="B5" s="40"/>
      <c r="C5" s="40"/>
      <c r="D5" s="40"/>
      <c r="E5" s="40"/>
      <c r="F5" s="40"/>
      <c r="G5" s="40"/>
      <c r="H5" s="40"/>
      <c r="I5" s="40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ht="16.5" thickBot="1" x14ac:dyDescent="0.3">
      <c r="F7" s="3"/>
      <c r="I7" s="6" t="s">
        <v>9</v>
      </c>
    </row>
    <row r="8" spans="1:9" ht="28.5" customHeight="1" thickTop="1" x14ac:dyDescent="0.25">
      <c r="A8" s="43" t="s">
        <v>0</v>
      </c>
      <c r="B8" s="41" t="s">
        <v>1</v>
      </c>
      <c r="C8" s="41"/>
      <c r="D8" s="41"/>
      <c r="E8" s="41" t="s">
        <v>2</v>
      </c>
      <c r="F8" s="41" t="s">
        <v>10</v>
      </c>
      <c r="G8" s="41" t="s">
        <v>7</v>
      </c>
      <c r="H8" s="41" t="s">
        <v>3</v>
      </c>
      <c r="I8" s="42"/>
    </row>
    <row r="9" spans="1:9" ht="57" x14ac:dyDescent="0.25">
      <c r="A9" s="44"/>
      <c r="B9" s="15" t="s">
        <v>4</v>
      </c>
      <c r="C9" s="15" t="s">
        <v>5</v>
      </c>
      <c r="D9" s="15" t="s">
        <v>6</v>
      </c>
      <c r="E9" s="45"/>
      <c r="F9" s="45"/>
      <c r="G9" s="45"/>
      <c r="H9" s="15" t="s">
        <v>11</v>
      </c>
      <c r="I9" s="16" t="s">
        <v>13</v>
      </c>
    </row>
    <row r="10" spans="1:9" s="5" customFormat="1" ht="11.25" x14ac:dyDescent="0.2">
      <c r="A10" s="17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9">
        <v>9</v>
      </c>
    </row>
    <row r="11" spans="1:9" s="5" customFormat="1" ht="45" x14ac:dyDescent="0.2">
      <c r="A11" s="20">
        <v>1</v>
      </c>
      <c r="B11" s="24" t="s">
        <v>12</v>
      </c>
      <c r="C11" s="21" t="s">
        <v>16</v>
      </c>
      <c r="D11" s="22">
        <v>6370</v>
      </c>
      <c r="E11" s="11" t="s">
        <v>14</v>
      </c>
      <c r="F11" s="8">
        <v>2091037</v>
      </c>
      <c r="G11" s="23"/>
      <c r="H11" s="18"/>
      <c r="I11" s="19"/>
    </row>
    <row r="12" spans="1:9" s="5" customFormat="1" ht="35.25" customHeight="1" x14ac:dyDescent="0.2">
      <c r="A12" s="20">
        <v>2</v>
      </c>
      <c r="B12" s="24" t="s">
        <v>12</v>
      </c>
      <c r="C12" s="21" t="s">
        <v>16</v>
      </c>
      <c r="D12" s="24" t="s">
        <v>18</v>
      </c>
      <c r="E12" s="7" t="s">
        <v>17</v>
      </c>
      <c r="F12" s="25">
        <v>0</v>
      </c>
      <c r="G12" s="26">
        <f>H12+I12</f>
        <v>2251037</v>
      </c>
      <c r="H12" s="26">
        <v>160000</v>
      </c>
      <c r="I12" s="27">
        <v>2091037</v>
      </c>
    </row>
    <row r="13" spans="1:9" s="5" customFormat="1" ht="45" customHeight="1" x14ac:dyDescent="0.25">
      <c r="A13" s="36">
        <v>3</v>
      </c>
      <c r="B13" s="9">
        <v>921</v>
      </c>
      <c r="C13" s="37">
        <v>92109</v>
      </c>
      <c r="D13" s="10">
        <v>6370</v>
      </c>
      <c r="E13" s="11" t="s">
        <v>14</v>
      </c>
      <c r="F13" s="35">
        <v>4500000</v>
      </c>
      <c r="G13" s="12"/>
      <c r="H13" s="12"/>
      <c r="I13" s="28"/>
    </row>
    <row r="14" spans="1:9" ht="42.75" customHeight="1" x14ac:dyDescent="0.25">
      <c r="A14" s="36">
        <v>4</v>
      </c>
      <c r="B14" s="9">
        <v>921</v>
      </c>
      <c r="C14" s="37">
        <v>92109</v>
      </c>
      <c r="D14" s="31" t="s">
        <v>18</v>
      </c>
      <c r="E14" s="13" t="s">
        <v>20</v>
      </c>
      <c r="F14" s="14"/>
      <c r="G14" s="32">
        <f>H14+I14</f>
        <v>5000000</v>
      </c>
      <c r="H14" s="33">
        <v>500000</v>
      </c>
      <c r="I14" s="34">
        <v>4500000</v>
      </c>
    </row>
    <row r="15" spans="1:9" ht="16.5" thickBot="1" x14ac:dyDescent="0.3">
      <c r="A15" s="38" t="s">
        <v>8</v>
      </c>
      <c r="B15" s="39"/>
      <c r="C15" s="39"/>
      <c r="D15" s="39"/>
      <c r="E15" s="39"/>
      <c r="F15" s="29">
        <f>SUM(F11:F14)</f>
        <v>6591037</v>
      </c>
      <c r="G15" s="29">
        <f>SUM(G12:G14)</f>
        <v>7251037</v>
      </c>
      <c r="H15" s="29">
        <f>SUM(H12:H14)</f>
        <v>660000</v>
      </c>
      <c r="I15" s="30">
        <f>SUM(I11:I14)</f>
        <v>6591037</v>
      </c>
    </row>
    <row r="16" spans="1:9" ht="16.5" thickTop="1" x14ac:dyDescent="0.25"/>
  </sheetData>
  <mergeCells count="8">
    <mergeCell ref="A15:E15"/>
    <mergeCell ref="A5:I5"/>
    <mergeCell ref="H8:I8"/>
    <mergeCell ref="A8:A9"/>
    <mergeCell ref="B8:D8"/>
    <mergeCell ref="G8:G9"/>
    <mergeCell ref="E8:E9"/>
    <mergeCell ref="F8:F9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MS</cp:lastModifiedBy>
  <cp:lastPrinted>2022-12-23T10:08:47Z</cp:lastPrinted>
  <dcterms:created xsi:type="dcterms:W3CDTF">2020-11-05T11:48:30Z</dcterms:created>
  <dcterms:modified xsi:type="dcterms:W3CDTF">2022-12-23T10:08:58Z</dcterms:modified>
</cp:coreProperties>
</file>