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337265E0-303C-4EE4-A57F-D7CD0D3F3352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 s="1"/>
  <c r="F11" i="1" s="1"/>
  <c r="F18" i="1"/>
  <c r="F32" i="1"/>
  <c r="F29" i="1"/>
  <c r="F28" i="1" s="1"/>
  <c r="F27" i="1"/>
</calcChain>
</file>

<file path=xl/sharedStrings.xml><?xml version="1.0" encoding="utf-8"?>
<sst xmlns="http://schemas.openxmlformats.org/spreadsheetml/2006/main" count="33" uniqueCount="26">
  <si>
    <t>Lata budżetowe</t>
  </si>
  <si>
    <t>Klasyfikacja budżetowa</t>
  </si>
  <si>
    <t>Dochody</t>
  </si>
  <si>
    <t>Kwota</t>
  </si>
  <si>
    <t>Różne rozliczenia</t>
  </si>
  <si>
    <t xml:space="preserve">Przychody </t>
  </si>
  <si>
    <t>Wydatki</t>
  </si>
  <si>
    <t>Drogi publiczne gminne</t>
  </si>
  <si>
    <t>1. DOCHODY</t>
  </si>
  <si>
    <t>2. PRZYCHODY</t>
  </si>
  <si>
    <t>3. WYDATKI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</si>
  <si>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</si>
  <si>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</si>
  <si>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</si>
  <si>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</si>
  <si>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Plan finansowy dla wydzielonego rachunku środków Rządowego Funduszu Inwestycji Lokalnych                    w ramach Funduszu Przeciwdziałania COVID-9 w zakresie dochodów, przychodów i wydatków z uwzględnieniem finansowania inwestycji na 2022 rok</t>
  </si>
  <si>
    <t>Oświata i wychowanie</t>
  </si>
  <si>
    <t>Szkoły Podstawowe</t>
  </si>
  <si>
    <t>Różne rozliczenia finansowe</t>
  </si>
  <si>
    <t>Wydatki na zakupy inwestycyjne jednostek budżetowych - Zakup dwóch pieców CO do Szkoły Podstawowej w Rogóżu- środki RFIL</t>
  </si>
  <si>
    <t>Wydatki na zakupy inwestycyjne jednostek budżetowych - Zakup dwóch pieców CO do Szkoły Podstawowej w Rogóżu- odsetki od środków RFIL</t>
  </si>
  <si>
    <t>0920</t>
  </si>
  <si>
    <t>Odsetki od rachunku bankowego za 2022</t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</si>
  <si>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 odsetki od rachunku RFIL z 2021r.)</t>
    </r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</si>
  <si>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-RFIL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niewykorzystane środki RFIL- 5 163,20 zł, refundacja wydatków z 2021 roku - podatek VAT - 88 226,00 zł.)                                                                                                                                                               </t>
    </r>
  </si>
  <si>
    <t>Załącznik Nr 1 do Zarządzenia Nr 527/2022                                                             Wójta Gminy Lidzbark Warmiński z dnia 27 grudnia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</si>
</sst>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>
      <alignment horizontal="left" vertical="center"/>
    </xf>
    <xf numFmtId="0" fontId="9" fillId="0" borderId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/>
    <xf numFmtId="4" fontId="14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0" fillId="4" borderId="6" xfId="2" applyFont="1" applyFill="1" applyBorder="1" applyAlignment="1">
      <alignment vertical="center" wrapText="1"/>
    </xf>
    <xf numFmtId="43" fontId="12" fillId="4" borderId="6" xfId="4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K32"/>
  <sheetViews>
    <sheetView tabSelected="1" zoomScaleNormal="100" workbookViewId="0">
      <selection activeCell="K10" sqref="K10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9" customWidth="1"/>
    <col min="4" max="4" width="6.7109375" style="19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11" ht="31.5" customHeight="1" x14ac:dyDescent="0.2">
      <c r="D1" s="47" t="s">
        <v>25</v>
      </c>
      <c r="E1" s="47"/>
      <c r="F1" s="47"/>
    </row>
    <row r="3" spans="1:11" ht="54.75" customHeight="1" x14ac:dyDescent="0.2">
      <c r="A3" s="48" t="s">
        <v>15</v>
      </c>
      <c r="B3" s="48"/>
      <c r="C3" s="48"/>
      <c r="D3" s="48"/>
      <c r="E3" s="48"/>
      <c r="F3" s="48"/>
    </row>
    <row r="4" spans="1:11" ht="7.5" customHeight="1" x14ac:dyDescent="0.2">
      <c r="A4" s="49"/>
      <c r="B4" s="49"/>
      <c r="C4" s="49"/>
      <c r="D4" s="49"/>
      <c r="E4" s="49"/>
      <c r="F4" s="49"/>
    </row>
    <row r="5" spans="1:11" x14ac:dyDescent="0.2">
      <c r="A5" s="4" t="s">
        <v>8</v>
      </c>
    </row>
    <row r="6" spans="1:11" ht="6" customHeight="1" x14ac:dyDescent="0.2"/>
    <row r="7" spans="1:11" s="6" customFormat="1" ht="29.25" customHeight="1" x14ac:dyDescent="0.25">
      <c r="A7" s="22" t="s">
        <v>0</v>
      </c>
      <c r="B7" s="46" t="s">
        <v>1</v>
      </c>
      <c r="C7" s="46"/>
      <c r="D7" s="46"/>
      <c r="E7" s="21" t="s">
        <v>2</v>
      </c>
      <c r="F7" s="11" t="s">
        <v>3</v>
      </c>
    </row>
    <row r="8" spans="1:11" ht="18" customHeight="1" x14ac:dyDescent="0.2">
      <c r="A8" s="17">
        <v>2022</v>
      </c>
      <c r="B8" s="7">
        <v>758</v>
      </c>
      <c r="C8" s="51" t="s">
        <v>4</v>
      </c>
      <c r="D8" s="51"/>
      <c r="E8" s="51"/>
      <c r="F8" s="12">
        <f>F9</f>
        <v>2300</v>
      </c>
    </row>
    <row r="9" spans="1:11" ht="16.5" customHeight="1" x14ac:dyDescent="0.2">
      <c r="A9" s="8"/>
      <c r="B9" s="8"/>
      <c r="C9" s="20">
        <v>75814</v>
      </c>
      <c r="D9" s="52" t="s">
        <v>18</v>
      </c>
      <c r="E9" s="52"/>
      <c r="F9" s="13">
        <f>F10</f>
        <v>2300</v>
      </c>
    </row>
    <row r="10" spans="1:11" ht="62.25" customHeight="1" x14ac:dyDescent="0.2">
      <c r="A10" s="30"/>
      <c r="B10" s="30"/>
      <c r="C10" s="31"/>
      <c r="D10" s="32" t="s">
        <v>21</v>
      </c>
      <c r="E10" s="33" t="s">
        <v>22</v>
      </c>
      <c r="F10" s="24">
        <v>2300</v>
      </c>
    </row>
    <row r="11" spans="1:11" ht="15.75" customHeight="1" x14ac:dyDescent="0.2">
      <c r="A11" s="46" t="s">
        <v>14</v>
      </c>
      <c r="B11" s="46"/>
      <c r="C11" s="46"/>
      <c r="D11" s="46"/>
      <c r="E11" s="46"/>
      <c r="F11" s="14">
        <f>F8</f>
        <v>2300</v>
      </c>
    </row>
    <row r="12" spans="1:11" ht="6.75" customHeight="1" x14ac:dyDescent="0.2"/>
    <row r="13" spans="1:11" x14ac:dyDescent="0.2">
      <c r="A13" s="4" t="s">
        <v>9</v>
      </c>
    </row>
    <row r="14" spans="1:11" ht="7.5" customHeight="1" x14ac:dyDescent="0.2"/>
    <row r="15" spans="1:11" ht="28.5" customHeight="1" x14ac:dyDescent="0.2">
      <c r="A15" s="22" t="s">
        <v>0</v>
      </c>
      <c r="B15" s="53" t="s">
        <v>1</v>
      </c>
      <c r="C15" s="53"/>
      <c r="D15" s="53"/>
      <c r="E15" s="21" t="s">
        <v>5</v>
      </c>
      <c r="F15" s="11" t="s">
        <v>3</v>
      </c>
    </row>
    <row r="16" spans="1:11" ht="115.5" customHeight="1" x14ac:dyDescent="0.2">
      <c r="A16" s="20">
        <v>2022</v>
      </c>
      <c r="B16" s="50">
        <v>905</v>
      </c>
      <c r="C16" s="50"/>
      <c r="D16" s="50"/>
      <c r="E16" s="10" t="s">
        <v>24</v>
      </c>
      <c r="F16" s="24">
        <v>93389.2</v>
      </c>
      <c r="K16" s="5"/>
    </row>
    <row r="17" spans="1:11" ht="115.5" customHeight="1" x14ac:dyDescent="0.2">
      <c r="A17" s="20"/>
      <c r="B17" s="40">
        <v>905</v>
      </c>
      <c r="C17" s="41"/>
      <c r="D17" s="42"/>
      <c r="E17" s="10" t="s">
        <v>23</v>
      </c>
      <c r="F17" s="24">
        <v>392.18</v>
      </c>
      <c r="K17" s="5"/>
    </row>
    <row r="18" spans="1:11" ht="25.5" customHeight="1" x14ac:dyDescent="0.2">
      <c r="A18" s="46" t="s">
        <v>14</v>
      </c>
      <c r="B18" s="46"/>
      <c r="C18" s="46"/>
      <c r="D18" s="46"/>
      <c r="E18" s="46"/>
      <c r="F18" s="14">
        <f>F16+F17</f>
        <v>93781.37999999999</v>
      </c>
    </row>
    <row r="19" spans="1:11" ht="8.25" customHeight="1" x14ac:dyDescent="0.2"/>
    <row r="20" spans="1:11" x14ac:dyDescent="0.2">
      <c r="A20" s="4" t="s">
        <v>10</v>
      </c>
    </row>
    <row r="21" spans="1:11" ht="6.75" customHeight="1" x14ac:dyDescent="0.2"/>
    <row r="22" spans="1:11" ht="24.75" customHeight="1" x14ac:dyDescent="0.2">
      <c r="A22" s="22" t="s">
        <v>0</v>
      </c>
      <c r="B22" s="46" t="s">
        <v>1</v>
      </c>
      <c r="C22" s="46"/>
      <c r="D22" s="46"/>
      <c r="E22" s="21" t="s">
        <v>6</v>
      </c>
      <c r="F22" s="11" t="s">
        <v>3</v>
      </c>
    </row>
    <row r="23" spans="1:11" ht="16.5" hidden="1" customHeight="1" x14ac:dyDescent="0.2">
      <c r="A23" s="34">
        <v>2022</v>
      </c>
      <c r="B23" s="8"/>
      <c r="C23" s="20">
        <v>60016</v>
      </c>
      <c r="D23" s="35" t="s">
        <v>7</v>
      </c>
      <c r="E23" s="36"/>
      <c r="F23" s="13"/>
    </row>
    <row r="24" spans="1:11" ht="16.5" hidden="1" customHeight="1" x14ac:dyDescent="0.2">
      <c r="A24" s="34"/>
      <c r="B24" s="8"/>
      <c r="C24" s="20"/>
      <c r="D24" s="15"/>
      <c r="E24" s="16"/>
      <c r="F24" s="13"/>
    </row>
    <row r="25" spans="1:11" ht="16.5" hidden="1" customHeight="1" x14ac:dyDescent="0.2">
      <c r="A25" s="34"/>
      <c r="B25" s="8"/>
      <c r="C25" s="20"/>
      <c r="D25" s="15"/>
      <c r="E25" s="16"/>
      <c r="F25" s="13"/>
    </row>
    <row r="26" spans="1:11" ht="54.75" hidden="1" customHeight="1" x14ac:dyDescent="0.2">
      <c r="A26" s="34"/>
      <c r="B26" s="8"/>
      <c r="C26" s="20"/>
      <c r="D26" s="20">
        <v>6050</v>
      </c>
      <c r="E26" s="9" t="s">
        <v>11</v>
      </c>
      <c r="F26" s="13"/>
    </row>
    <row r="27" spans="1:11" ht="54.75" hidden="1" customHeight="1" x14ac:dyDescent="0.2">
      <c r="A27" s="34"/>
      <c r="B27" s="8"/>
      <c r="C27" s="20"/>
      <c r="D27" s="20"/>
      <c r="E27" s="9" t="s">
        <v>12</v>
      </c>
      <c r="F27" s="13">
        <f>400000-400000</f>
        <v>0</v>
      </c>
    </row>
    <row r="28" spans="1:11" ht="16.5" customHeight="1" x14ac:dyDescent="0.2">
      <c r="A28" s="34"/>
      <c r="B28" s="18">
        <v>801</v>
      </c>
      <c r="C28" s="37" t="s">
        <v>16</v>
      </c>
      <c r="D28" s="38"/>
      <c r="E28" s="39"/>
      <c r="F28" s="12">
        <f>F29</f>
        <v>96081.37999999999</v>
      </c>
    </row>
    <row r="29" spans="1:11" ht="16.5" customHeight="1" x14ac:dyDescent="0.2">
      <c r="A29" s="34"/>
      <c r="B29" s="8"/>
      <c r="C29" s="20">
        <v>80101</v>
      </c>
      <c r="D29" s="35" t="s">
        <v>17</v>
      </c>
      <c r="E29" s="36"/>
      <c r="F29" s="13">
        <f>F30+F31</f>
        <v>96081.37999999999</v>
      </c>
    </row>
    <row r="30" spans="1:11" ht="54.75" customHeight="1" x14ac:dyDescent="0.2">
      <c r="A30" s="34"/>
      <c r="B30" s="26"/>
      <c r="C30" s="27"/>
      <c r="D30" s="26">
        <v>6060</v>
      </c>
      <c r="E30" s="28" t="s">
        <v>19</v>
      </c>
      <c r="F30" s="29">
        <v>93389.2</v>
      </c>
    </row>
    <row r="31" spans="1:11" ht="54.75" customHeight="1" x14ac:dyDescent="0.2">
      <c r="A31" s="25"/>
      <c r="B31" s="26"/>
      <c r="C31" s="27"/>
      <c r="D31" s="26">
        <v>6060</v>
      </c>
      <c r="E31" s="28" t="s">
        <v>20</v>
      </c>
      <c r="F31" s="29">
        <v>2692.18</v>
      </c>
    </row>
    <row r="32" spans="1:11" x14ac:dyDescent="0.2">
      <c r="A32" s="43" t="s">
        <v>13</v>
      </c>
      <c r="B32" s="44"/>
      <c r="C32" s="44"/>
      <c r="D32" s="44"/>
      <c r="E32" s="45"/>
      <c r="F32" s="23">
        <f>F30+F31</f>
        <v>96081.37999999999</v>
      </c>
    </row>
  </sheetData>
  <mergeCells count="17">
    <mergeCell ref="D1:F1"/>
    <mergeCell ref="A3:F3"/>
    <mergeCell ref="A4:F4"/>
    <mergeCell ref="B16:D16"/>
    <mergeCell ref="A18:E18"/>
    <mergeCell ref="C8:E8"/>
    <mergeCell ref="D9:E9"/>
    <mergeCell ref="B15:D15"/>
    <mergeCell ref="A11:E11"/>
    <mergeCell ref="B7:D7"/>
    <mergeCell ref="A23:A30"/>
    <mergeCell ref="D29:E29"/>
    <mergeCell ref="C28:E28"/>
    <mergeCell ref="B17:D17"/>
    <mergeCell ref="A32:E32"/>
    <mergeCell ref="B22:D22"/>
    <mergeCell ref="D23:E23"/>
  </mergeCells>
  <pageMargins left="1.1000000000000001" right="0.7" top="0.75" bottom="0.75" header="0.3" footer="0.3"/>
  <pageSetup paperSize="9" scale="96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2022-12-29T08:18:00Z</cp:lastPrinted>
  <dcterms:created xsi:type="dcterms:W3CDTF">2020-10-24T04:55:47Z</dcterms:created>
  <dcterms:modified xsi:type="dcterms:W3CDTF">2022-12-29T08:18:02Z</dcterms:modified>
</cp:coreProperties>
</file>