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50\"/>
    </mc:Choice>
  </mc:AlternateContent>
  <xr:revisionPtr revIDLastSave="0" documentId="13_ncr:1_{50FC20C5-BFD8-470F-B5EB-3158CBCC41F5}" xr6:coauthVersionLast="47" xr6:coauthVersionMax="47" xr10:uidLastSave="{00000000-0000-0000-0000-000000000000}"/>
  <bookViews>
    <workbookView xWindow="3630" yWindow="3630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9" i="1" l="1"/>
  <c r="F18" i="1" l="1"/>
  <c r="F9" i="1"/>
  <c r="F16" i="1" l="1"/>
  <c r="F15" i="1" s="1"/>
</calcChain>
</file>

<file path=xl/sharedStrings.xml><?xml version="1.0" encoding="utf-8"?>
<sst xmlns="http://schemas.openxmlformats.org/spreadsheetml/2006/main" count="27" uniqueCount="26">
  <si>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</si>
  <si>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</si>
  <si>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</si>
  <si>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</si>
  <si>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</si>
  <si>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</si>
  <si>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</si>
  <si>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</si>
  <si>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</si>
  <si>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</si>
  <si>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</si>
  <si>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</si>
  <si>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</si>
  <si>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</si>
  <si>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</si>
  <si>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</si>
  <si>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</si>
  <si>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</si>
  <si>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</si>
  <si>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</si>
  <si>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</si>
  <si>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</si>
  <si>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(psycholog, pedagog)SP Rogóż, SP Kraszewo, SP Runowo</t>
  </si>
  <si>
    <t>Składki na ubezpieczenia społeczne</t>
  </si>
  <si>
    <t>Składki na Fundusz Pracy oraz Fundusz Solidarnościowy</t>
  </si>
  <si>
    <t xml:space="preserve">                                                                                                                                  Załącznik Nr 2 do Zarządzenia Nr 550/2023                                                                  Wójta Gminy Lidzbark Warmiński z dnia 27 lutego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</si>
</sst>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E5" sqref="E5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41" t="s">
        <v>25</v>
      </c>
      <c r="E1" s="41"/>
      <c r="F1" s="41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40" t="s">
        <v>14</v>
      </c>
      <c r="B3" s="40"/>
      <c r="C3" s="40"/>
      <c r="D3" s="40"/>
      <c r="E3" s="40"/>
      <c r="F3" s="40"/>
    </row>
    <row r="4" spans="1:6" ht="15" customHeight="1" x14ac:dyDescent="0.2">
      <c r="A4" s="46"/>
      <c r="B4" s="46"/>
      <c r="C4" s="46"/>
      <c r="D4" s="46"/>
      <c r="E4" s="46"/>
      <c r="F4" s="46"/>
    </row>
    <row r="5" spans="1:6" ht="28.5" customHeight="1" x14ac:dyDescent="0.2">
      <c r="A5" s="4" t="s">
        <v>17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3" t="s">
        <v>9</v>
      </c>
      <c r="B7" s="49" t="s">
        <v>0</v>
      </c>
      <c r="C7" s="49"/>
      <c r="D7" s="49"/>
      <c r="E7" s="14" t="s">
        <v>10</v>
      </c>
      <c r="F7" s="15" t="s">
        <v>11</v>
      </c>
    </row>
    <row r="8" spans="1:6" ht="90.75" customHeight="1" x14ac:dyDescent="0.2">
      <c r="A8" s="37">
        <v>2023</v>
      </c>
      <c r="B8" s="50">
        <v>905</v>
      </c>
      <c r="C8" s="50"/>
      <c r="D8" s="50"/>
      <c r="E8" s="12" t="s">
        <v>12</v>
      </c>
      <c r="F8" s="16">
        <v>155962.29999999999</v>
      </c>
    </row>
    <row r="9" spans="1:6" ht="22.5" customHeight="1" thickBot="1" x14ac:dyDescent="0.25">
      <c r="A9" s="51" t="s">
        <v>13</v>
      </c>
      <c r="B9" s="52"/>
      <c r="C9" s="52"/>
      <c r="D9" s="52"/>
      <c r="E9" s="52"/>
      <c r="F9" s="17">
        <f>SUM(F8:F8)</f>
        <v>155962.29999999999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18" t="s">
        <v>5</v>
      </c>
      <c r="B11" s="19"/>
      <c r="C11" s="19"/>
      <c r="D11" s="20"/>
      <c r="E11" s="19"/>
      <c r="F11" s="21"/>
    </row>
    <row r="12" spans="1:6" ht="6.75" customHeight="1" x14ac:dyDescent="0.2">
      <c r="A12" s="19"/>
      <c r="B12" s="19"/>
      <c r="C12" s="19"/>
      <c r="D12" s="20"/>
      <c r="E12" s="19"/>
      <c r="F12" s="21"/>
    </row>
    <row r="13" spans="1:6" ht="24.75" customHeight="1" x14ac:dyDescent="0.2">
      <c r="A13" s="42" t="s">
        <v>1</v>
      </c>
      <c r="B13" s="56" t="s">
        <v>0</v>
      </c>
      <c r="C13" s="56"/>
      <c r="D13" s="56"/>
      <c r="E13" s="44" t="s">
        <v>7</v>
      </c>
      <c r="F13" s="47" t="s">
        <v>8</v>
      </c>
    </row>
    <row r="14" spans="1:6" ht="24.75" customHeight="1" x14ac:dyDescent="0.2">
      <c r="A14" s="43"/>
      <c r="B14" s="22" t="s">
        <v>2</v>
      </c>
      <c r="C14" s="22" t="s">
        <v>3</v>
      </c>
      <c r="D14" s="22" t="s">
        <v>4</v>
      </c>
      <c r="E14" s="45"/>
      <c r="F14" s="48"/>
    </row>
    <row r="15" spans="1:6" ht="24.75" customHeight="1" x14ac:dyDescent="0.2">
      <c r="A15" s="24"/>
      <c r="B15" s="25">
        <v>750</v>
      </c>
      <c r="C15" s="53" t="s">
        <v>16</v>
      </c>
      <c r="D15" s="54"/>
      <c r="E15" s="55"/>
      <c r="F15" s="23">
        <f>F16</f>
        <v>55000</v>
      </c>
    </row>
    <row r="16" spans="1:6" ht="21.75" customHeight="1" x14ac:dyDescent="0.2">
      <c r="A16" s="57">
        <v>2023</v>
      </c>
      <c r="B16" s="9"/>
      <c r="C16" s="31">
        <v>75023</v>
      </c>
      <c r="D16" s="58" t="s">
        <v>15</v>
      </c>
      <c r="E16" s="58"/>
      <c r="F16" s="32">
        <f>SUM(F17:F17)</f>
        <v>55000</v>
      </c>
    </row>
    <row r="17" spans="1:6" ht="25.5" customHeight="1" x14ac:dyDescent="0.2">
      <c r="A17" s="57"/>
      <c r="B17" s="9"/>
      <c r="C17" s="9"/>
      <c r="D17" s="10">
        <v>6050</v>
      </c>
      <c r="E17" s="11" t="s">
        <v>18</v>
      </c>
      <c r="F17" s="27">
        <v>55000</v>
      </c>
    </row>
    <row r="18" spans="1:6" ht="16.5" customHeight="1" x14ac:dyDescent="0.2">
      <c r="A18" s="57"/>
      <c r="B18" s="26">
        <v>801</v>
      </c>
      <c r="C18" s="59" t="s">
        <v>20</v>
      </c>
      <c r="D18" s="60"/>
      <c r="E18" s="61"/>
      <c r="F18" s="28">
        <f>F19</f>
        <v>100962.3</v>
      </c>
    </row>
    <row r="19" spans="1:6" ht="16.5" customHeight="1" x14ac:dyDescent="0.2">
      <c r="A19" s="57"/>
      <c r="B19" s="9"/>
      <c r="C19" s="31">
        <v>80101</v>
      </c>
      <c r="D19" s="58" t="s">
        <v>21</v>
      </c>
      <c r="E19" s="58"/>
      <c r="F19" s="39">
        <f>F23+F22+F21+F20</f>
        <v>100962.3</v>
      </c>
    </row>
    <row r="20" spans="1:6" ht="16.5" customHeight="1" x14ac:dyDescent="0.2">
      <c r="A20" s="57"/>
      <c r="B20" s="9"/>
      <c r="C20" s="31"/>
      <c r="D20" s="38">
        <v>4110</v>
      </c>
      <c r="E20" s="36" t="s">
        <v>23</v>
      </c>
      <c r="F20" s="39">
        <v>7695</v>
      </c>
    </row>
    <row r="21" spans="1:6" ht="26.25" customHeight="1" x14ac:dyDescent="0.2">
      <c r="A21" s="57"/>
      <c r="B21" s="9"/>
      <c r="C21" s="31"/>
      <c r="D21" s="38">
        <v>4120</v>
      </c>
      <c r="E21" s="36" t="s">
        <v>24</v>
      </c>
      <c r="F21" s="39">
        <v>1096</v>
      </c>
    </row>
    <row r="22" spans="1:6" ht="42" customHeight="1" x14ac:dyDescent="0.2">
      <c r="A22" s="57"/>
      <c r="B22" s="33"/>
      <c r="C22" s="10"/>
      <c r="D22" s="34">
        <v>4790</v>
      </c>
      <c r="E22" s="36" t="s">
        <v>22</v>
      </c>
      <c r="F22" s="35">
        <v>44771.3</v>
      </c>
    </row>
    <row r="23" spans="1:6" ht="51.75" customHeight="1" x14ac:dyDescent="0.2">
      <c r="A23" s="30"/>
      <c r="B23" s="9"/>
      <c r="C23" s="10"/>
      <c r="D23" s="10">
        <v>6060</v>
      </c>
      <c r="E23" s="11" t="s">
        <v>19</v>
      </c>
      <c r="F23" s="27">
        <v>47400</v>
      </c>
    </row>
    <row r="24" spans="1:6" ht="16.5" customHeight="1" x14ac:dyDescent="0.2">
      <c r="A24" s="56" t="s">
        <v>6</v>
      </c>
      <c r="B24" s="56"/>
      <c r="C24" s="56"/>
      <c r="D24" s="56"/>
      <c r="E24" s="56"/>
      <c r="F24" s="29">
        <f>F15+F18</f>
        <v>155962.29999999999</v>
      </c>
    </row>
  </sheetData>
  <mergeCells count="16">
    <mergeCell ref="C15:E15"/>
    <mergeCell ref="B13:D13"/>
    <mergeCell ref="A16:A22"/>
    <mergeCell ref="D16:E16"/>
    <mergeCell ref="A24:E24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2023-02-03T10:27:39Z</cp:lastPrinted>
  <dcterms:created xsi:type="dcterms:W3CDTF">2020-10-24T04:55:47Z</dcterms:created>
  <dcterms:modified xsi:type="dcterms:W3CDTF">2023-03-01T09:49:45Z</dcterms:modified>
</cp:coreProperties>
</file>