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Środki COVID wykonnaie za 2022\"/>
    </mc:Choice>
  </mc:AlternateContent>
  <xr:revisionPtr revIDLastSave="0" documentId="13_ncr:1_{FC60FAF1-2BE3-4DAE-BE14-51CE0507476A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F8" i="1"/>
  <c r="F16" i="1" l="1"/>
  <c r="F15" i="1" s="1"/>
  <c r="F20" i="1" s="1"/>
</calcChain>
</file>

<file path=xl/sharedStrings.xml><?xml version="1.0" encoding="utf-8"?>
<sst xmlns="http://schemas.openxmlformats.org/spreadsheetml/2006/main" count="24" uniqueCount="23">
  <si>
    <t>Klasyfikacja budżetowa</t>
  </si>
  <si>
    <t>Kwota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</si>
  <si>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</si>
  <si>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</si>
  <si>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</si>
  <si>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</si>
  <si>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</si>
  <si>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</si>
  <si>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Szkoły podstawowe</t>
  </si>
  <si>
    <t>Oświata i wychowanie</t>
  </si>
  <si>
    <t>Wydatki</t>
  </si>
  <si>
    <t>Zadanie Inwestycyjne pn. Rozwijanie szkolnej infrastruktury w SP w Runowie w ramach projektu "Laboratoria przyszłości"</t>
  </si>
  <si>
    <t>Zadanie Inwestycyjne Rozwijanie szkolnej infrastruktury w SP w Kraszewie w ramach projektu "Laboratoria przyszłości"</t>
  </si>
  <si>
    <t>Zadanie Inwestycyjne Rozwijanie szkolnej infrastruktury w SP w Rogóżu w ramach projektu "Laboratoria przyszłości"</t>
  </si>
  <si>
    <t>1. PRZYCHODY</t>
  </si>
  <si>
    <t>Lata budżetowe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</si>
  <si>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</si>
  <si>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</si>
  <si>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</t>
  </si>
  <si>
    <t>Plan</t>
  </si>
  <si>
    <t>Wykonanie</t>
  </si>
  <si>
    <t>Plan i wykonanie za 2022 rok  dla wydzielonego rachunku środków przeznaczonych na realizację  programu "Laboratoria przyszłości" w ramach Funduszu Przeciwdziałania COVID-19 w zakresie dochodów i wydatków</t>
  </si>
  <si>
    <t>Załącznik Nr 4 do Zarządzenia Nr 553/2023                                                                                                                    Wójta Gminy Lidzbark Warmiński z dnia 15 marca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</si>
</sst>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/>
    <xf numFmtId="4" fontId="3" fillId="3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7" fillId="4" borderId="1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G20"/>
  <sheetViews>
    <sheetView tabSelected="1" zoomScaleNormal="100" workbookViewId="0">
      <selection activeCell="K7" sqref="K7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9" customWidth="1"/>
    <col min="5" max="5" width="36.5703125" style="2" customWidth="1"/>
    <col min="6" max="6" width="14.7109375" style="5" customWidth="1"/>
    <col min="7" max="7" width="15.5703125" style="5" customWidth="1"/>
    <col min="8" max="10" width="9.140625" style="2"/>
    <col min="11" max="11" width="11.28515625" style="2" bestFit="1" customWidth="1"/>
    <col min="12" max="16384" width="9.140625" style="2"/>
  </cols>
  <sheetData>
    <row r="1" spans="1:7" ht="31.5" customHeight="1" x14ac:dyDescent="0.2">
      <c r="A1" s="1"/>
      <c r="B1" s="1"/>
      <c r="C1" s="1"/>
      <c r="D1" s="50" t="s">
        <v>22</v>
      </c>
      <c r="E1" s="50"/>
      <c r="F1" s="50"/>
      <c r="G1" s="17"/>
    </row>
    <row r="2" spans="1:7" x14ac:dyDescent="0.2">
      <c r="A2" s="1"/>
      <c r="B2" s="1"/>
      <c r="C2" s="1"/>
      <c r="D2" s="7"/>
      <c r="E2" s="1"/>
      <c r="F2" s="3"/>
      <c r="G2" s="3"/>
    </row>
    <row r="3" spans="1:7" ht="49.5" customHeight="1" x14ac:dyDescent="0.2">
      <c r="A3" s="32" t="s">
        <v>21</v>
      </c>
      <c r="B3" s="32"/>
      <c r="C3" s="32"/>
      <c r="D3" s="32"/>
      <c r="E3" s="32"/>
      <c r="F3" s="32"/>
      <c r="G3" s="16"/>
    </row>
    <row r="4" spans="1:7" ht="15" customHeight="1" x14ac:dyDescent="0.2">
      <c r="A4" s="38"/>
      <c r="B4" s="38"/>
      <c r="C4" s="38"/>
      <c r="D4" s="38"/>
      <c r="E4" s="38"/>
      <c r="F4" s="38"/>
      <c r="G4" s="7"/>
    </row>
    <row r="5" spans="1:7" ht="15.75" customHeight="1" thickBot="1" x14ac:dyDescent="0.25">
      <c r="A5" s="4" t="s">
        <v>14</v>
      </c>
    </row>
    <row r="6" spans="1:7" ht="51" customHeight="1" x14ac:dyDescent="0.2">
      <c r="A6" s="12" t="s">
        <v>15</v>
      </c>
      <c r="B6" s="39" t="s">
        <v>0</v>
      </c>
      <c r="C6" s="39"/>
      <c r="D6" s="39"/>
      <c r="E6" s="18" t="s">
        <v>16</v>
      </c>
      <c r="F6" s="22" t="s">
        <v>19</v>
      </c>
      <c r="G6" s="22" t="s">
        <v>20</v>
      </c>
    </row>
    <row r="7" spans="1:7" ht="51" customHeight="1" x14ac:dyDescent="0.2">
      <c r="A7" s="15">
        <v>2022</v>
      </c>
      <c r="B7" s="40">
        <v>905</v>
      </c>
      <c r="C7" s="40"/>
      <c r="D7" s="40"/>
      <c r="E7" s="19" t="s">
        <v>17</v>
      </c>
      <c r="F7" s="23">
        <v>150000</v>
      </c>
      <c r="G7" s="23">
        <v>150000</v>
      </c>
    </row>
    <row r="8" spans="1:7" ht="15.75" customHeight="1" x14ac:dyDescent="0.2">
      <c r="A8" s="29" t="s">
        <v>18</v>
      </c>
      <c r="B8" s="30"/>
      <c r="C8" s="30"/>
      <c r="D8" s="30"/>
      <c r="E8" s="31"/>
      <c r="F8" s="24">
        <f>SUM(F7:F7)</f>
        <v>150000</v>
      </c>
      <c r="G8" s="24">
        <v>150000</v>
      </c>
    </row>
    <row r="9" spans="1:7" ht="15.75" customHeight="1" x14ac:dyDescent="0.2">
      <c r="A9" s="13"/>
      <c r="F9" s="25"/>
      <c r="G9" s="25"/>
    </row>
    <row r="10" spans="1:7" ht="10.5" customHeight="1" x14ac:dyDescent="0.2">
      <c r="A10" s="14"/>
      <c r="F10" s="25"/>
      <c r="G10" s="25"/>
    </row>
    <row r="11" spans="1:7" x14ac:dyDescent="0.2">
      <c r="A11" s="13" t="s">
        <v>6</v>
      </c>
      <c r="F11" s="25"/>
      <c r="G11" s="25"/>
    </row>
    <row r="12" spans="1:7" ht="6.75" customHeight="1" x14ac:dyDescent="0.2">
      <c r="A12" s="14"/>
      <c r="F12" s="25"/>
      <c r="G12" s="25"/>
    </row>
    <row r="13" spans="1:7" ht="24.75" customHeight="1" x14ac:dyDescent="0.2">
      <c r="A13" s="33" t="s">
        <v>2</v>
      </c>
      <c r="B13" s="30" t="s">
        <v>0</v>
      </c>
      <c r="C13" s="30"/>
      <c r="D13" s="30"/>
      <c r="E13" s="35" t="s">
        <v>10</v>
      </c>
      <c r="F13" s="37" t="s">
        <v>1</v>
      </c>
      <c r="G13" s="22"/>
    </row>
    <row r="14" spans="1:7" ht="24.75" customHeight="1" x14ac:dyDescent="0.2">
      <c r="A14" s="34"/>
      <c r="B14" s="11" t="s">
        <v>3</v>
      </c>
      <c r="C14" s="11" t="s">
        <v>4</v>
      </c>
      <c r="D14" s="11" t="s">
        <v>5</v>
      </c>
      <c r="E14" s="36"/>
      <c r="F14" s="37"/>
      <c r="G14" s="22"/>
    </row>
    <row r="15" spans="1:7" ht="21" customHeight="1" x14ac:dyDescent="0.2">
      <c r="A15" s="48">
        <v>2022</v>
      </c>
      <c r="B15" s="10">
        <v>801</v>
      </c>
      <c r="C15" s="44" t="s">
        <v>9</v>
      </c>
      <c r="D15" s="44"/>
      <c r="E15" s="45"/>
      <c r="F15" s="26">
        <f>SUM(F16)</f>
        <v>150000</v>
      </c>
      <c r="G15" s="26">
        <f>G16</f>
        <v>149999.4</v>
      </c>
    </row>
    <row r="16" spans="1:7" ht="27" customHeight="1" x14ac:dyDescent="0.2">
      <c r="A16" s="49"/>
      <c r="B16" s="6"/>
      <c r="C16" s="8">
        <v>80101</v>
      </c>
      <c r="D16" s="46" t="s">
        <v>8</v>
      </c>
      <c r="E16" s="47"/>
      <c r="F16" s="27">
        <f>SUM(F17:F19)</f>
        <v>150000</v>
      </c>
      <c r="G16" s="27">
        <f>G17+G18+G19</f>
        <v>149999.4</v>
      </c>
    </row>
    <row r="17" spans="1:7" ht="61.5" customHeight="1" x14ac:dyDescent="0.2">
      <c r="A17" s="49"/>
      <c r="B17" s="6"/>
      <c r="C17" s="6"/>
      <c r="D17" s="8">
        <v>6050</v>
      </c>
      <c r="E17" s="20" t="s">
        <v>11</v>
      </c>
      <c r="F17" s="28">
        <v>30000</v>
      </c>
      <c r="G17" s="28">
        <v>30000</v>
      </c>
    </row>
    <row r="18" spans="1:7" ht="61.5" customHeight="1" x14ac:dyDescent="0.2">
      <c r="A18" s="49"/>
      <c r="B18" s="6"/>
      <c r="C18" s="6"/>
      <c r="D18" s="8">
        <v>6050</v>
      </c>
      <c r="E18" s="20" t="s">
        <v>12</v>
      </c>
      <c r="F18" s="28">
        <v>60000</v>
      </c>
      <c r="G18" s="28">
        <v>60000</v>
      </c>
    </row>
    <row r="19" spans="1:7" ht="61.5" customHeight="1" x14ac:dyDescent="0.2">
      <c r="A19" s="49"/>
      <c r="B19" s="6"/>
      <c r="C19" s="6"/>
      <c r="D19" s="8">
        <v>6050</v>
      </c>
      <c r="E19" s="21" t="s">
        <v>13</v>
      </c>
      <c r="F19" s="28">
        <v>60000</v>
      </c>
      <c r="G19" s="28">
        <v>59999.4</v>
      </c>
    </row>
    <row r="20" spans="1:7" ht="16.5" customHeight="1" thickBot="1" x14ac:dyDescent="0.25">
      <c r="A20" s="41" t="s">
        <v>7</v>
      </c>
      <c r="B20" s="42"/>
      <c r="C20" s="42"/>
      <c r="D20" s="42"/>
      <c r="E20" s="43"/>
      <c r="F20" s="24">
        <f>SUM(F15)</f>
        <v>150000</v>
      </c>
      <c r="G20" s="24"/>
    </row>
  </sheetData>
  <mergeCells count="14">
    <mergeCell ref="A20:E20"/>
    <mergeCell ref="C15:E15"/>
    <mergeCell ref="D16:E16"/>
    <mergeCell ref="B13:D13"/>
    <mergeCell ref="A15:A19"/>
    <mergeCell ref="A8:E8"/>
    <mergeCell ref="A3:F3"/>
    <mergeCell ref="D1:F1"/>
    <mergeCell ref="A13:A14"/>
    <mergeCell ref="E13:E14"/>
    <mergeCell ref="F13:F14"/>
    <mergeCell ref="A4:F4"/>
    <mergeCell ref="B6:D6"/>
    <mergeCell ref="B7:D7"/>
  </mergeCells>
  <pageMargins left="1.1023622047244095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2023-03-15T09:41:31Z</cp:lastPrinted>
  <dcterms:created xsi:type="dcterms:W3CDTF">2020-10-24T04:55:47Z</dcterms:created>
  <dcterms:modified xsi:type="dcterms:W3CDTF">2023-03-15T09:41:37Z</dcterms:modified>
</cp:coreProperties>
</file>