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590\"/>
    </mc:Choice>
  </mc:AlternateContent>
  <xr:revisionPtr revIDLastSave="0" documentId="13_ncr:1_{875794BF-24A4-4381-BA33-86DCC6D33B04}" xr6:coauthVersionLast="47" xr6:coauthVersionMax="47" xr10:uidLastSave="{00000000-0000-0000-0000-000000000000}"/>
  <bookViews>
    <workbookView xWindow="4275" yWindow="4215" windowWidth="21600" windowHeight="11385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 l="1"/>
  <c r="F9" i="1"/>
  <c r="F16" i="1" l="1"/>
  <c r="F15" i="1" s="1"/>
  <c r="F24" i="1" s="1"/>
</calcChain>
</file>

<file path=xl/sharedStrings.xml><?xml version="1.0" encoding="utf-8"?>
<sst xmlns="http://schemas.openxmlformats.org/spreadsheetml/2006/main" count="27" uniqueCount="26">
  <si>
    <t>Klasyfikacja budżetowa</t>
  </si>
  <si>
    <t>lata budżetowe</t>
  </si>
  <si>
    <t xml:space="preserve">dział </t>
  </si>
  <si>
    <t>rozdział</t>
  </si>
  <si>
    <t>§</t>
  </si>
  <si>
    <t>2. WYDATKI</t>
  </si>
  <si>
    <t xml:space="preserve">OGÓŁEM </t>
  </si>
  <si>
    <t>Wydatki</t>
  </si>
  <si>
    <t>Plan</t>
  </si>
  <si>
    <t>Lata budżetowe</t>
  </si>
  <si>
    <t xml:space="preserve">Przychody </t>
  </si>
  <si>
    <t>Kwota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</si>
  <si>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</si>
  <si>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 2022</t>
  </si>
  <si>
    <t xml:space="preserve">Plan finansowy dla wydzielonych rachunków środków z nagrody "Rosnąca odporność" w ramach Funduszu Przeciwdziałania COVID-19 w zakresie dochodów i wydatków </t>
  </si>
  <si>
    <t>Urzędy Gmin</t>
  </si>
  <si>
    <t>Administracja publiczna</t>
  </si>
  <si>
    <t>1. PRZYCHODY</t>
  </si>
  <si>
    <t>Wydatki inwestycyjne - Modernizacja budynku Urzędu Gminy</t>
  </si>
  <si>
    <t>Zakup szafek szkolnych do szatni SP Rogóż, SP Kraszewo, SP Runowo</t>
  </si>
  <si>
    <t>Oświata i wychowanie</t>
  </si>
  <si>
    <t>Szkoły podstawowe</t>
  </si>
  <si>
    <t>Wynagrodzenie osobowe nauczycieli (psycholog, pedagog)SP Rogóż, SP Kraszewo, SP Runowo</t>
  </si>
  <si>
    <t>Składki na ubezpieczenia społeczne</t>
  </si>
  <si>
    <t>Składki na Fundusz Pracy oraz Fundusz Solidarnościowy</t>
  </si>
  <si>
    <t xml:space="preserve">                                                                                                                                  Załącznik Nr 2 do Zarządzenia Nr 590/2023                                                                  Wójta Gminy Lidzbark Warmiński z dnia 31 maja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</si>
</sst>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1" applyFont="1"/>
    <xf numFmtId="43" fontId="2" fillId="0" borderId="0" xfId="1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3" fillId="2" borderId="12" xfId="0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Border="1"/>
    <xf numFmtId="0" fontId="8" fillId="2" borderId="1" xfId="0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43" fontId="6" fillId="0" borderId="1" xfId="1" applyFont="1" applyBorder="1" applyAlignment="1">
      <alignment vertical="center" wrapText="1"/>
    </xf>
    <xf numFmtId="43" fontId="8" fillId="3" borderId="1" xfId="1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3" fontId="6" fillId="0" borderId="1" xfId="1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8" fillId="2" borderId="2" xfId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4"/>
  <sheetViews>
    <sheetView tabSelected="1" zoomScaleNormal="100" workbookViewId="0">
      <selection activeCell="M4" sqref="M4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6" customWidth="1"/>
    <col min="5" max="5" width="36.5703125" style="2" customWidth="1"/>
    <col min="6" max="6" width="13.7109375" style="8" customWidth="1"/>
    <col min="7" max="9" width="9.140625" style="2"/>
    <col min="10" max="10" width="11.28515625" style="2" bestFit="1" customWidth="1"/>
    <col min="11" max="16384" width="9.140625" style="2"/>
  </cols>
  <sheetData>
    <row r="1" spans="1:6" ht="31.5" customHeight="1" x14ac:dyDescent="0.2">
      <c r="A1" s="1"/>
      <c r="B1" s="1"/>
      <c r="C1" s="1"/>
      <c r="D1" s="41" t="s">
        <v>25</v>
      </c>
      <c r="E1" s="41"/>
      <c r="F1" s="41"/>
    </row>
    <row r="2" spans="1:6" x14ac:dyDescent="0.2">
      <c r="A2" s="1"/>
      <c r="B2" s="1"/>
      <c r="C2" s="1"/>
      <c r="D2" s="5"/>
      <c r="E2" s="1"/>
      <c r="F2" s="7"/>
    </row>
    <row r="3" spans="1:6" ht="49.5" customHeight="1" x14ac:dyDescent="0.2">
      <c r="A3" s="40" t="s">
        <v>14</v>
      </c>
      <c r="B3" s="40"/>
      <c r="C3" s="40"/>
      <c r="D3" s="40"/>
      <c r="E3" s="40"/>
      <c r="F3" s="40"/>
    </row>
    <row r="4" spans="1:6" ht="15" customHeight="1" x14ac:dyDescent="0.2">
      <c r="A4" s="46"/>
      <c r="B4" s="46"/>
      <c r="C4" s="46"/>
      <c r="D4" s="46"/>
      <c r="E4" s="46"/>
      <c r="F4" s="46"/>
    </row>
    <row r="5" spans="1:6" ht="28.5" customHeight="1" x14ac:dyDescent="0.2">
      <c r="A5" s="4" t="s">
        <v>17</v>
      </c>
      <c r="B5" s="1"/>
      <c r="C5" s="5"/>
      <c r="D5" s="5"/>
      <c r="E5" s="1"/>
      <c r="F5" s="3"/>
    </row>
    <row r="6" spans="1:6" ht="17.25" customHeight="1" thickBot="1" x14ac:dyDescent="0.25">
      <c r="A6" s="1"/>
      <c r="B6" s="1"/>
      <c r="C6" s="5"/>
      <c r="D6" s="5"/>
      <c r="E6" s="1"/>
      <c r="F6" s="3"/>
    </row>
    <row r="7" spans="1:6" ht="25.5" customHeight="1" x14ac:dyDescent="0.2">
      <c r="A7" s="13" t="s">
        <v>9</v>
      </c>
      <c r="B7" s="49" t="s">
        <v>0</v>
      </c>
      <c r="C7" s="49"/>
      <c r="D7" s="49"/>
      <c r="E7" s="14" t="s">
        <v>10</v>
      </c>
      <c r="F7" s="15" t="s">
        <v>11</v>
      </c>
    </row>
    <row r="8" spans="1:6" ht="90.75" customHeight="1" x14ac:dyDescent="0.2">
      <c r="A8" s="37">
        <v>2023</v>
      </c>
      <c r="B8" s="50">
        <v>905</v>
      </c>
      <c r="C8" s="50"/>
      <c r="D8" s="50"/>
      <c r="E8" s="12" t="s">
        <v>12</v>
      </c>
      <c r="F8" s="16">
        <v>155962.29999999999</v>
      </c>
    </row>
    <row r="9" spans="1:6" ht="22.5" customHeight="1" thickBot="1" x14ac:dyDescent="0.25">
      <c r="A9" s="51" t="s">
        <v>13</v>
      </c>
      <c r="B9" s="52"/>
      <c r="C9" s="52"/>
      <c r="D9" s="52"/>
      <c r="E9" s="52"/>
      <c r="F9" s="17">
        <f>SUM(F8:F8)</f>
        <v>155962.29999999999</v>
      </c>
    </row>
    <row r="10" spans="1:6" ht="19.5" customHeight="1" x14ac:dyDescent="0.2">
      <c r="A10" s="1"/>
      <c r="B10" s="1"/>
      <c r="C10" s="5"/>
      <c r="D10" s="5"/>
      <c r="E10" s="1"/>
      <c r="F10" s="3"/>
    </row>
    <row r="11" spans="1:6" x14ac:dyDescent="0.2">
      <c r="A11" s="18" t="s">
        <v>5</v>
      </c>
      <c r="B11" s="19"/>
      <c r="C11" s="19"/>
      <c r="D11" s="20"/>
      <c r="E11" s="19"/>
      <c r="F11" s="21"/>
    </row>
    <row r="12" spans="1:6" ht="6.75" customHeight="1" x14ac:dyDescent="0.2">
      <c r="A12" s="19"/>
      <c r="B12" s="19"/>
      <c r="C12" s="19"/>
      <c r="D12" s="20"/>
      <c r="E12" s="19"/>
      <c r="F12" s="21"/>
    </row>
    <row r="13" spans="1:6" ht="24.75" customHeight="1" x14ac:dyDescent="0.2">
      <c r="A13" s="42" t="s">
        <v>1</v>
      </c>
      <c r="B13" s="56" t="s">
        <v>0</v>
      </c>
      <c r="C13" s="56"/>
      <c r="D13" s="56"/>
      <c r="E13" s="44" t="s">
        <v>7</v>
      </c>
      <c r="F13" s="47" t="s">
        <v>8</v>
      </c>
    </row>
    <row r="14" spans="1:6" ht="24.75" customHeight="1" x14ac:dyDescent="0.2">
      <c r="A14" s="43"/>
      <c r="B14" s="22" t="s">
        <v>2</v>
      </c>
      <c r="C14" s="22" t="s">
        <v>3</v>
      </c>
      <c r="D14" s="22" t="s">
        <v>4</v>
      </c>
      <c r="E14" s="45"/>
      <c r="F14" s="48"/>
    </row>
    <row r="15" spans="1:6" ht="24.75" customHeight="1" x14ac:dyDescent="0.2">
      <c r="A15" s="24"/>
      <c r="B15" s="25">
        <v>750</v>
      </c>
      <c r="C15" s="53" t="s">
        <v>16</v>
      </c>
      <c r="D15" s="54"/>
      <c r="E15" s="55"/>
      <c r="F15" s="23">
        <f>F16</f>
        <v>55846.96</v>
      </c>
    </row>
    <row r="16" spans="1:6" ht="21.75" customHeight="1" x14ac:dyDescent="0.2">
      <c r="A16" s="57">
        <v>2023</v>
      </c>
      <c r="B16" s="9"/>
      <c r="C16" s="31">
        <v>75023</v>
      </c>
      <c r="D16" s="58" t="s">
        <v>15</v>
      </c>
      <c r="E16" s="58"/>
      <c r="F16" s="32">
        <f>SUM(F17:F17)</f>
        <v>55846.96</v>
      </c>
    </row>
    <row r="17" spans="1:6" ht="25.5" customHeight="1" x14ac:dyDescent="0.2">
      <c r="A17" s="57"/>
      <c r="B17" s="9"/>
      <c r="C17" s="9"/>
      <c r="D17" s="10">
        <v>6050</v>
      </c>
      <c r="E17" s="11" t="s">
        <v>18</v>
      </c>
      <c r="F17" s="27">
        <v>55846.96</v>
      </c>
    </row>
    <row r="18" spans="1:6" ht="16.5" customHeight="1" x14ac:dyDescent="0.2">
      <c r="A18" s="57"/>
      <c r="B18" s="26">
        <v>801</v>
      </c>
      <c r="C18" s="59" t="s">
        <v>20</v>
      </c>
      <c r="D18" s="60"/>
      <c r="E18" s="61"/>
      <c r="F18" s="28">
        <f>F19</f>
        <v>100115.34</v>
      </c>
    </row>
    <row r="19" spans="1:6" ht="16.5" customHeight="1" x14ac:dyDescent="0.2">
      <c r="A19" s="57"/>
      <c r="B19" s="9"/>
      <c r="C19" s="31">
        <v>80101</v>
      </c>
      <c r="D19" s="58" t="s">
        <v>21</v>
      </c>
      <c r="E19" s="58"/>
      <c r="F19" s="39">
        <f>F23+F22+F21+F20</f>
        <v>100115.34</v>
      </c>
    </row>
    <row r="20" spans="1:6" ht="16.5" customHeight="1" x14ac:dyDescent="0.2">
      <c r="A20" s="57"/>
      <c r="B20" s="9"/>
      <c r="C20" s="31"/>
      <c r="D20" s="38">
        <v>4110</v>
      </c>
      <c r="E20" s="36" t="s">
        <v>23</v>
      </c>
      <c r="F20" s="39">
        <v>7695</v>
      </c>
    </row>
    <row r="21" spans="1:6" ht="26.25" customHeight="1" x14ac:dyDescent="0.2">
      <c r="A21" s="57"/>
      <c r="B21" s="9"/>
      <c r="C21" s="31"/>
      <c r="D21" s="38">
        <v>4120</v>
      </c>
      <c r="E21" s="36" t="s">
        <v>24</v>
      </c>
      <c r="F21" s="39">
        <v>1096</v>
      </c>
    </row>
    <row r="22" spans="1:6" ht="42" customHeight="1" x14ac:dyDescent="0.2">
      <c r="A22" s="57"/>
      <c r="B22" s="33"/>
      <c r="C22" s="10"/>
      <c r="D22" s="34">
        <v>4790</v>
      </c>
      <c r="E22" s="36" t="s">
        <v>22</v>
      </c>
      <c r="F22" s="35">
        <v>44771.3</v>
      </c>
    </row>
    <row r="23" spans="1:6" ht="51.75" customHeight="1" x14ac:dyDescent="0.2">
      <c r="A23" s="30"/>
      <c r="B23" s="9"/>
      <c r="C23" s="10"/>
      <c r="D23" s="10">
        <v>6060</v>
      </c>
      <c r="E23" s="11" t="s">
        <v>19</v>
      </c>
      <c r="F23" s="27">
        <v>46553.04</v>
      </c>
    </row>
    <row r="24" spans="1:6" ht="16.5" customHeight="1" x14ac:dyDescent="0.2">
      <c r="A24" s="56" t="s">
        <v>6</v>
      </c>
      <c r="B24" s="56"/>
      <c r="C24" s="56"/>
      <c r="D24" s="56"/>
      <c r="E24" s="56"/>
      <c r="F24" s="29">
        <f>F15+F18</f>
        <v>155962.29999999999</v>
      </c>
    </row>
  </sheetData>
  <mergeCells count="16">
    <mergeCell ref="C15:E15"/>
    <mergeCell ref="B13:D13"/>
    <mergeCell ref="A16:A22"/>
    <mergeCell ref="D16:E16"/>
    <mergeCell ref="A24:E24"/>
    <mergeCell ref="C18:E18"/>
    <mergeCell ref="D19:E19"/>
    <mergeCell ref="A3:F3"/>
    <mergeCell ref="D1:F1"/>
    <mergeCell ref="A13:A14"/>
    <mergeCell ref="E13:E14"/>
    <mergeCell ref="A4:F4"/>
    <mergeCell ref="F13:F14"/>
    <mergeCell ref="B7:D7"/>
    <mergeCell ref="B8:D8"/>
    <mergeCell ref="A9:E9"/>
  </mergeCells>
  <pageMargins left="1.1023622047244095" right="0.70866141732283472" top="0.74803149606299213" bottom="0.74803149606299213" header="0.31496062992125984" footer="0.31496062992125984"/>
  <pageSetup paperSize="9" scale="96" orientation="portrait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2023-05-31T10:09:25Z</cp:lastPrinted>
  <dcterms:created xsi:type="dcterms:W3CDTF">2020-10-24T04:55:47Z</dcterms:created>
  <dcterms:modified xsi:type="dcterms:W3CDTF">2023-05-31T10:33:57Z</dcterms:modified>
</cp:coreProperties>
</file>