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\OneDrive\Pulpit\2023\DODATKOWE PLANY FINANSOWE\środki Covid\plany finansowe COVID\2023\Zarządzenie 634\"/>
    </mc:Choice>
  </mc:AlternateContent>
  <xr:revisionPtr revIDLastSave="0" documentId="13_ncr:1_{0349A7E7-134C-48B2-886C-6AF7661074D2}" xr6:coauthVersionLast="47" xr6:coauthVersionMax="47" xr10:uidLastSave="{00000000-0000-0000-0000-000000000000}"/>
  <bookViews>
    <workbookView xWindow="-120" yWindow="-120" windowWidth="29040" windowHeight="15840" xr2:uid="{9DF66E3B-AD48-4445-B142-F65BB55524C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3" i="1" s="1"/>
  <c r="F30" i="1"/>
  <c r="F12" i="1" l="1"/>
  <c r="F11" i="1" s="1"/>
  <c r="F15" i="1"/>
  <c r="F14" i="1" s="1"/>
  <c r="F28" i="1" l="1"/>
  <c r="F27" i="1" s="1"/>
  <c r="F36" i="1" s="1"/>
  <c r="F9" i="1"/>
  <c r="F8" i="1" s="1"/>
  <c r="F17" i="1" s="1"/>
  <c r="F26" i="1"/>
</calcChain>
</file>

<file path=xl/sharedStrings.xml><?xml version="1.0" encoding="utf-8"?>
<sst xmlns="http://schemas.openxmlformats.org/spreadsheetml/2006/main" count="44" uniqueCount="26">
  <si>
    <t>Lata budżetowe</t>
  </si>
  <si>
    <t>Klasyfikacja budżetowa</t>
  </si>
  <si>
    <t>Dochody</t>
  </si>
  <si>
    <t>Kwota</t>
  </si>
  <si>
    <t>Wydatki</t>
  </si>
  <si>
    <t>Drogi publiczne gminne</t>
  </si>
  <si>
    <t>1. DOCHODY</t>
  </si>
  <si>
    <t>Wydatki inwestycyjne jednostek budżetowych (nazwa zadania inwestycyjnego: Budowa infrastruktury technicznej ulic Kościuszki i Pułaskiego)</t>
  </si>
  <si>
    <t>Wydatki inwestycyjne jednostek budżetowych (nazwa zadania inwestycyjnego: Przebudowa ulicy Spółdzielców wraz z przebudową infrastruktury technicznej)</t>
  </si>
  <si>
    <t>010</t>
  </si>
  <si>
    <t>01043</t>
  </si>
  <si>
    <t>Budowa stacji uzdatniania wody w Blankach</t>
  </si>
  <si>
    <t>2. WYDATKI</t>
  </si>
  <si>
    <t>Rolnictwo i łowiectwo</t>
  </si>
  <si>
    <t>Infrastruktura wodociągowa wsi</t>
  </si>
  <si>
    <t>Środki z Funduszu Przeciwdziałania COVID-19 na finansowanie lub dofinansowanie kosztów realizacji inwestycji i zakupów inwestycyjnych związanych z przeciwdziałaniem COVID-19</t>
  </si>
  <si>
    <t>6370</t>
  </si>
  <si>
    <t>Bezpieczeństwo publiczne i ochrona przeciwpożarowa</t>
  </si>
  <si>
    <t>Ochotnicze straże pożarne</t>
  </si>
  <si>
    <t>Kultura i ochrona dziedzictwa narodowego</t>
  </si>
  <si>
    <t>Domy i ośrodki kultury, świetlice i kluby</t>
  </si>
  <si>
    <t>Poprawa efektywności energetycznej budynków i instalacji publicznych w Gminie Lidzbark Warmiński (termomodernizacja budynku OSP Runowo, OSP Stryjkowo, OSP Rogóż)</t>
  </si>
  <si>
    <t>Poprawa efektywności energetycznej budynków i instalacji publicznych w Gminie Lidzbark Warmiński (termomodernizacja świetlic w Blankach, Kłębowie, Kraszewie, Łaniewie, Miejskiej Woli, Miłogórzu, Morawie, Nowosadach, Sarnowie, GCK  Pilnik)</t>
  </si>
  <si>
    <t>OGÓŁEM 2023</t>
  </si>
  <si>
    <t xml:space="preserve">Plan finansowy dla wydzielonego rachunku środków Rządowego Funduszu Polski Ład:Program Inwestycji Strategicznych w ramach Funduszu Przeciwdziałania COVID-9 w zakresie dochodów, przychodów i wydatków z uwzględnieniem finansowania inwestycji </t>
  </si>
  <si>
    <t>Załącznik Nr 1 do Zarządzenia Nr 634/2023                                                             Wójta Gminy Lidzbark Warmiński z dnia 29 września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</si>
</sst>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 CE"/>
      <charset val="238"/>
    </font>
    <font>
      <sz val="10"/>
      <color indexed="8"/>
      <name val="Times New Roman CE"/>
      <charset val="238"/>
    </font>
    <font>
      <sz val="11"/>
      <color indexed="8"/>
      <name val="Calibri"/>
      <family val="2"/>
      <charset val="238"/>
    </font>
    <font>
      <sz val="9"/>
      <color indexed="8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>
      <alignment horizontal="left" vertical="center"/>
    </xf>
    <xf numFmtId="0" fontId="7" fillId="0" borderId="0"/>
    <xf numFmtId="164" fontId="9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vertical="center" wrapText="1"/>
    </xf>
    <xf numFmtId="43" fontId="10" fillId="3" borderId="1" xfId="4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6" fillId="3" borderId="6" xfId="1" quotePrefix="1" applyFill="1" applyBorder="1" applyAlignment="1">
      <alignment horizontal="left" vertical="center" wrapText="1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6" fillId="3" borderId="7" xfId="1" quotePrefix="1" applyFill="1" applyBorder="1" applyAlignment="1">
      <alignment horizontal="left" vertical="center" wrapText="1"/>
    </xf>
    <xf numFmtId="4" fontId="1" fillId="0" borderId="7" xfId="0" applyNumberFormat="1" applyFont="1" applyBorder="1" applyAlignment="1">
      <alignment vertical="center"/>
    </xf>
    <xf numFmtId="4" fontId="3" fillId="2" borderId="3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5">
    <cellStyle name="Dziesiętny" xfId="4" builtinId="3"/>
    <cellStyle name="Dziesiętny 4" xfId="3" xr:uid="{4973EE60-0A0B-40E3-8D25-70DAFA16973A}"/>
    <cellStyle name="Normalny" xfId="0" builtinId="0"/>
    <cellStyle name="Normalny 3" xfId="2" xr:uid="{42095C84-5059-49DC-9749-E99DC24B54FA}"/>
    <cellStyle name="S3" xfId="1" xr:uid="{DA5D677E-6F58-4CAB-B30F-89B1FE0A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CC33-8F93-45F4-B2FC-8561007F6D66}">
  <sheetPr>
    <pageSetUpPr fitToPage="1"/>
  </sheetPr>
  <dimension ref="A1:F36"/>
  <sheetViews>
    <sheetView tabSelected="1" zoomScaleNormal="100" workbookViewId="0">
      <selection activeCell="F36" sqref="F36"/>
    </sheetView>
  </sheetViews>
  <sheetFormatPr defaultRowHeight="12.75" x14ac:dyDescent="0.2"/>
  <cols>
    <col min="1" max="1" width="9.5703125" style="1" customWidth="1"/>
    <col min="2" max="2" width="6.5703125" style="1" customWidth="1"/>
    <col min="3" max="3" width="8.140625" style="14" customWidth="1"/>
    <col min="4" max="4" width="6.7109375" style="14" customWidth="1"/>
    <col min="5" max="5" width="37.28515625" style="1" customWidth="1"/>
    <col min="6" max="6" width="14.140625" style="3" customWidth="1"/>
    <col min="7" max="10" width="9.140625" style="2"/>
    <col min="11" max="11" width="11.28515625" style="2" bestFit="1" customWidth="1"/>
    <col min="12" max="16384" width="9.140625" style="2"/>
  </cols>
  <sheetData>
    <row r="1" spans="1:6" ht="31.5" customHeight="1" x14ac:dyDescent="0.2">
      <c r="D1" s="47" t="s">
        <v>25</v>
      </c>
      <c r="E1" s="47"/>
      <c r="F1" s="47"/>
    </row>
    <row r="3" spans="1:6" ht="54.75" customHeight="1" x14ac:dyDescent="0.2">
      <c r="A3" s="48" t="s">
        <v>24</v>
      </c>
      <c r="B3" s="48"/>
      <c r="C3" s="48"/>
      <c r="D3" s="48"/>
      <c r="E3" s="48"/>
      <c r="F3" s="48"/>
    </row>
    <row r="4" spans="1:6" ht="7.5" customHeight="1" x14ac:dyDescent="0.2">
      <c r="A4" s="49"/>
      <c r="B4" s="49"/>
      <c r="C4" s="49"/>
      <c r="D4" s="49"/>
      <c r="E4" s="49"/>
      <c r="F4" s="49"/>
    </row>
    <row r="5" spans="1:6" x14ac:dyDescent="0.2">
      <c r="A5" s="4" t="s">
        <v>6</v>
      </c>
    </row>
    <row r="6" spans="1:6" ht="6" customHeight="1" x14ac:dyDescent="0.2"/>
    <row r="7" spans="1:6" s="5" customFormat="1" ht="29.25" customHeight="1" x14ac:dyDescent="0.25">
      <c r="A7" s="17" t="s">
        <v>0</v>
      </c>
      <c r="B7" s="50" t="s">
        <v>1</v>
      </c>
      <c r="C7" s="50"/>
      <c r="D7" s="50"/>
      <c r="E7" s="16" t="s">
        <v>2</v>
      </c>
      <c r="F7" s="8" t="s">
        <v>3</v>
      </c>
    </row>
    <row r="8" spans="1:6" ht="18" customHeight="1" x14ac:dyDescent="0.2">
      <c r="A8" s="43">
        <v>2023</v>
      </c>
      <c r="B8" s="21" t="s">
        <v>9</v>
      </c>
      <c r="C8" s="42" t="s">
        <v>13</v>
      </c>
      <c r="D8" s="42"/>
      <c r="E8" s="42"/>
      <c r="F8" s="9">
        <f>F9</f>
        <v>2091037</v>
      </c>
    </row>
    <row r="9" spans="1:6" ht="16.5" customHeight="1" x14ac:dyDescent="0.2">
      <c r="A9" s="45"/>
      <c r="B9" s="6"/>
      <c r="C9" s="20" t="s">
        <v>10</v>
      </c>
      <c r="D9" s="41" t="s">
        <v>14</v>
      </c>
      <c r="E9" s="41"/>
      <c r="F9" s="10">
        <f>F10</f>
        <v>2091037</v>
      </c>
    </row>
    <row r="10" spans="1:6" ht="56.25" customHeight="1" x14ac:dyDescent="0.2">
      <c r="A10" s="45"/>
      <c r="B10" s="6"/>
      <c r="C10" s="15"/>
      <c r="D10" s="20" t="s">
        <v>16</v>
      </c>
      <c r="E10" s="23" t="s">
        <v>15</v>
      </c>
      <c r="F10" s="10">
        <v>2091037</v>
      </c>
    </row>
    <row r="11" spans="1:6" ht="21.75" customHeight="1" x14ac:dyDescent="0.2">
      <c r="A11" s="45"/>
      <c r="B11" s="24">
        <v>754</v>
      </c>
      <c r="C11" s="36" t="s">
        <v>17</v>
      </c>
      <c r="D11" s="37"/>
      <c r="E11" s="38"/>
      <c r="F11" s="9">
        <f>F12</f>
        <v>385363</v>
      </c>
    </row>
    <row r="12" spans="1:6" ht="32.25" customHeight="1" x14ac:dyDescent="0.2">
      <c r="A12" s="45"/>
      <c r="B12" s="6"/>
      <c r="C12" s="15">
        <v>75412</v>
      </c>
      <c r="D12" s="34" t="s">
        <v>18</v>
      </c>
      <c r="E12" s="35"/>
      <c r="F12" s="10">
        <f>F13</f>
        <v>385363</v>
      </c>
    </row>
    <row r="13" spans="1:6" ht="56.25" customHeight="1" x14ac:dyDescent="0.2">
      <c r="A13" s="45"/>
      <c r="B13" s="6"/>
      <c r="C13" s="15"/>
      <c r="D13" s="20" t="s">
        <v>16</v>
      </c>
      <c r="E13" s="23" t="s">
        <v>15</v>
      </c>
      <c r="F13" s="10">
        <v>385363</v>
      </c>
    </row>
    <row r="14" spans="1:6" ht="22.5" customHeight="1" x14ac:dyDescent="0.2">
      <c r="A14" s="45"/>
      <c r="B14" s="24">
        <v>921</v>
      </c>
      <c r="C14" s="36" t="s">
        <v>19</v>
      </c>
      <c r="D14" s="37"/>
      <c r="E14" s="38"/>
      <c r="F14" s="9">
        <f>F15</f>
        <v>1454147</v>
      </c>
    </row>
    <row r="15" spans="1:6" ht="23.25" customHeight="1" x14ac:dyDescent="0.2">
      <c r="A15" s="45"/>
      <c r="B15" s="6"/>
      <c r="C15" s="15">
        <v>92109</v>
      </c>
      <c r="D15" s="34" t="s">
        <v>20</v>
      </c>
      <c r="E15" s="35"/>
      <c r="F15" s="10">
        <f>F16</f>
        <v>1454147</v>
      </c>
    </row>
    <row r="16" spans="1:6" ht="56.25" customHeight="1" x14ac:dyDescent="0.2">
      <c r="A16" s="46"/>
      <c r="B16" s="6"/>
      <c r="C16" s="15"/>
      <c r="D16" s="20" t="s">
        <v>16</v>
      </c>
      <c r="E16" s="23" t="s">
        <v>15</v>
      </c>
      <c r="F16" s="10">
        <v>1454147</v>
      </c>
    </row>
    <row r="17" spans="1:6" ht="15.75" customHeight="1" x14ac:dyDescent="0.2">
      <c r="A17" s="50" t="s">
        <v>23</v>
      </c>
      <c r="B17" s="50"/>
      <c r="C17" s="50"/>
      <c r="D17" s="50"/>
      <c r="E17" s="50"/>
      <c r="F17" s="11">
        <f>F14+F11+F8</f>
        <v>3930547</v>
      </c>
    </row>
    <row r="18" spans="1:6" ht="6.75" customHeight="1" x14ac:dyDescent="0.2"/>
    <row r="19" spans="1:6" x14ac:dyDescent="0.2">
      <c r="A19" s="4" t="s">
        <v>12</v>
      </c>
    </row>
    <row r="20" spans="1:6" ht="6.75" customHeight="1" x14ac:dyDescent="0.2"/>
    <row r="21" spans="1:6" ht="24.75" customHeight="1" x14ac:dyDescent="0.2">
      <c r="A21" s="17" t="s">
        <v>0</v>
      </c>
      <c r="B21" s="50" t="s">
        <v>1</v>
      </c>
      <c r="C21" s="50"/>
      <c r="D21" s="50"/>
      <c r="E21" s="16" t="s">
        <v>4</v>
      </c>
      <c r="F21" s="8" t="s">
        <v>3</v>
      </c>
    </row>
    <row r="22" spans="1:6" ht="16.5" hidden="1" customHeight="1" x14ac:dyDescent="0.2">
      <c r="A22" s="43">
        <v>2023</v>
      </c>
      <c r="B22" s="6"/>
      <c r="C22" s="15">
        <v>60016</v>
      </c>
      <c r="D22" s="39" t="s">
        <v>5</v>
      </c>
      <c r="E22" s="40"/>
      <c r="F22" s="10"/>
    </row>
    <row r="23" spans="1:6" ht="16.5" hidden="1" customHeight="1" x14ac:dyDescent="0.2">
      <c r="A23" s="44"/>
      <c r="B23" s="6"/>
      <c r="C23" s="15"/>
      <c r="D23" s="12"/>
      <c r="E23" s="13"/>
      <c r="F23" s="10"/>
    </row>
    <row r="24" spans="1:6" ht="16.5" hidden="1" customHeight="1" x14ac:dyDescent="0.2">
      <c r="A24" s="44"/>
      <c r="B24" s="6"/>
      <c r="C24" s="15"/>
      <c r="D24" s="12"/>
      <c r="E24" s="13"/>
      <c r="F24" s="10"/>
    </row>
    <row r="25" spans="1:6" ht="54.75" hidden="1" customHeight="1" x14ac:dyDescent="0.2">
      <c r="A25" s="44"/>
      <c r="B25" s="6"/>
      <c r="C25" s="15"/>
      <c r="D25" s="15">
        <v>6050</v>
      </c>
      <c r="E25" s="7" t="s">
        <v>7</v>
      </c>
      <c r="F25" s="10"/>
    </row>
    <row r="26" spans="1:6" ht="54.75" hidden="1" customHeight="1" x14ac:dyDescent="0.2">
      <c r="A26" s="44"/>
      <c r="B26" s="6"/>
      <c r="C26" s="15"/>
      <c r="D26" s="15"/>
      <c r="E26" s="7" t="s">
        <v>8</v>
      </c>
      <c r="F26" s="10">
        <f>400000-400000</f>
        <v>0</v>
      </c>
    </row>
    <row r="27" spans="1:6" ht="16.5" customHeight="1" x14ac:dyDescent="0.2">
      <c r="A27" s="44"/>
      <c r="B27" s="22" t="s">
        <v>9</v>
      </c>
      <c r="C27" s="42" t="s">
        <v>13</v>
      </c>
      <c r="D27" s="42"/>
      <c r="E27" s="42"/>
      <c r="F27" s="9">
        <f>F28</f>
        <v>2091037</v>
      </c>
    </row>
    <row r="28" spans="1:6" ht="16.5" customHeight="1" x14ac:dyDescent="0.2">
      <c r="A28" s="44"/>
      <c r="B28" s="6"/>
      <c r="C28" s="20" t="s">
        <v>10</v>
      </c>
      <c r="D28" s="41" t="s">
        <v>14</v>
      </c>
      <c r="E28" s="41"/>
      <c r="F28" s="10">
        <f>F29</f>
        <v>2091037</v>
      </c>
    </row>
    <row r="29" spans="1:6" ht="22.5" customHeight="1" x14ac:dyDescent="0.2">
      <c r="A29" s="44"/>
      <c r="B29" s="6"/>
      <c r="C29" s="15"/>
      <c r="D29" s="6">
        <v>6370</v>
      </c>
      <c r="E29" s="18" t="s">
        <v>11</v>
      </c>
      <c r="F29" s="19">
        <v>2091037</v>
      </c>
    </row>
    <row r="30" spans="1:6" ht="25.5" customHeight="1" x14ac:dyDescent="0.2">
      <c r="A30" s="45"/>
      <c r="B30" s="24">
        <v>754</v>
      </c>
      <c r="C30" s="36" t="s">
        <v>17</v>
      </c>
      <c r="D30" s="37"/>
      <c r="E30" s="38"/>
      <c r="F30" s="9">
        <f>F31</f>
        <v>385363</v>
      </c>
    </row>
    <row r="31" spans="1:6" ht="30" customHeight="1" x14ac:dyDescent="0.2">
      <c r="A31" s="45"/>
      <c r="B31" s="6"/>
      <c r="C31" s="15">
        <v>75412</v>
      </c>
      <c r="D31" s="34" t="s">
        <v>18</v>
      </c>
      <c r="E31" s="35"/>
      <c r="F31" s="10">
        <v>385363</v>
      </c>
    </row>
    <row r="32" spans="1:6" ht="63.75" x14ac:dyDescent="0.2">
      <c r="A32" s="45"/>
      <c r="B32" s="6"/>
      <c r="C32" s="15"/>
      <c r="D32" s="20" t="s">
        <v>16</v>
      </c>
      <c r="E32" s="25" t="s">
        <v>21</v>
      </c>
      <c r="F32" s="10">
        <v>322833</v>
      </c>
    </row>
    <row r="33" spans="1:6" ht="15" x14ac:dyDescent="0.2">
      <c r="A33" s="45"/>
      <c r="B33" s="24">
        <v>921</v>
      </c>
      <c r="C33" s="36" t="s">
        <v>19</v>
      </c>
      <c r="D33" s="37"/>
      <c r="E33" s="38"/>
      <c r="F33" s="9">
        <f>F34</f>
        <v>1454147</v>
      </c>
    </row>
    <row r="34" spans="1:6" ht="15" x14ac:dyDescent="0.2">
      <c r="A34" s="45"/>
      <c r="B34" s="6"/>
      <c r="C34" s="15">
        <v>92109</v>
      </c>
      <c r="D34" s="34" t="s">
        <v>20</v>
      </c>
      <c r="E34" s="35"/>
      <c r="F34" s="10">
        <f>F35</f>
        <v>1454147</v>
      </c>
    </row>
    <row r="35" spans="1:6" ht="76.5" x14ac:dyDescent="0.2">
      <c r="A35" s="46"/>
      <c r="B35" s="26"/>
      <c r="C35" s="27"/>
      <c r="D35" s="28" t="s">
        <v>16</v>
      </c>
      <c r="E35" s="29" t="s">
        <v>22</v>
      </c>
      <c r="F35" s="30">
        <v>1454147</v>
      </c>
    </row>
    <row r="36" spans="1:6" ht="15" x14ac:dyDescent="0.25">
      <c r="A36" s="32" t="s">
        <v>23</v>
      </c>
      <c r="B36" s="33"/>
      <c r="C36" s="33"/>
      <c r="D36" s="33"/>
      <c r="E36" s="33"/>
      <c r="F36" s="31">
        <f>F27+F30+F33</f>
        <v>3930547</v>
      </c>
    </row>
  </sheetData>
  <mergeCells count="22">
    <mergeCell ref="D1:F1"/>
    <mergeCell ref="A3:F3"/>
    <mergeCell ref="A4:F4"/>
    <mergeCell ref="B21:D21"/>
    <mergeCell ref="C8:E8"/>
    <mergeCell ref="D9:E9"/>
    <mergeCell ref="A17:E17"/>
    <mergeCell ref="B7:D7"/>
    <mergeCell ref="C11:E11"/>
    <mergeCell ref="D12:E12"/>
    <mergeCell ref="C14:E14"/>
    <mergeCell ref="A8:A16"/>
    <mergeCell ref="A36:E36"/>
    <mergeCell ref="D15:E15"/>
    <mergeCell ref="C30:E30"/>
    <mergeCell ref="D31:E31"/>
    <mergeCell ref="C33:E33"/>
    <mergeCell ref="D34:E34"/>
    <mergeCell ref="D22:E22"/>
    <mergeCell ref="D28:E28"/>
    <mergeCell ref="C27:E27"/>
    <mergeCell ref="A22:A35"/>
  </mergeCells>
  <pageMargins left="1.1000000000000001" right="0.7" top="0.75" bottom="0.75" header="0.3" footer="0.3"/>
  <pageSetup paperSize="9" scale="9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 S</cp:lastModifiedBy>
  <cp:lastPrinted>2023-10-03T10:55:33Z</cp:lastPrinted>
  <dcterms:created xsi:type="dcterms:W3CDTF">2020-10-24T04:55:47Z</dcterms:created>
  <dcterms:modified xsi:type="dcterms:W3CDTF">2023-10-03T11:06:08Z</dcterms:modified>
</cp:coreProperties>
</file>