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634\"/>
    </mc:Choice>
  </mc:AlternateContent>
  <xr:revisionPtr revIDLastSave="0" documentId="13_ncr:1_{0349A7E7-134C-48B2-886C-6AF7661074D2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 s="1"/>
  <c r="F30" i="1"/>
  <c r="F12" i="1" l="1"/>
  <c r="F11" i="1" s="1"/>
  <c r="F15" i="1"/>
  <c r="F14" i="1" s="1"/>
  <c r="F28" i="1" l="1"/>
  <c r="F27" i="1" s="1"/>
  <c r="F36" i="1" s="1"/>
  <c r="F9" i="1"/>
  <c r="F8" i="1" s="1"/>
  <c r="F17" i="1" s="1"/>
  <c r="F26" i="1"/>
</calcChain>
</file>

<file path=xl/sharedStrings.xml><?xml version="1.0" encoding="utf-8"?>
<sst xmlns="http://schemas.openxmlformats.org/spreadsheetml/2006/main" count="44" uniqueCount="26">
  <si>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</si>
  <si>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</si>
  <si>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</si>
  <si>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</si>
  <si>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</si>
  <si>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</si>
  <si>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</si>
  <si>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</si>
  <si>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</si>
  <si>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</si>
  <si>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</si>
  <si>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</si>
  <si>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</si>
  <si>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</si>
  <si>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</si>
  <si>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</si>
  <si>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</si>
  <si>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</si>
  <si>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</si>
  <si>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</si>
  <si>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</si>
  <si>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</si>
  <si>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</si>
  <si>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OGÓŁEM 2023</t>
  </si>
  <si>
    <t xml:space="preserve">Plan finansowy dla wydzielonego rachunku środków Rządowego Funduszu Polski Ład:Program Inwestycji Strategicznych w ramach Funduszu Przeciwdziałania COVID-9 w zakresie dochodów, przychodów i wydatków z uwzględnieniem finansowania inwestycji </t>
  </si>
  <si>
    <t>Załącznik Nr 1 do Zarządzenia Nr 634/2023                                                             Wójta Gminy Lidzbark Warmiński z dnia 29 września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</si>
</sst>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43" fontId="10" fillId="3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3" borderId="6" xfId="1" quotePrefix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3" borderId="7" xfId="1" quotePrefix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4" fontId="3" fillId="2" borderId="3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36"/>
  <sheetViews>
    <sheetView tabSelected="1" zoomScaleNormal="100" workbookViewId="0">
      <selection activeCell="F36" sqref="F36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4" customWidth="1"/>
    <col min="4" max="4" width="6.7109375" style="14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47" t="s">
        <v>25</v>
      </c>
      <c r="E1" s="47"/>
      <c r="F1" s="47"/>
    </row>
    <row r="3" spans="1:6" ht="54.75" customHeight="1" x14ac:dyDescent="0.2">
      <c r="A3" s="48" t="s">
        <v>24</v>
      </c>
      <c r="B3" s="48"/>
      <c r="C3" s="48"/>
      <c r="D3" s="48"/>
      <c r="E3" s="48"/>
      <c r="F3" s="48"/>
    </row>
    <row r="4" spans="1:6" ht="7.5" customHeight="1" x14ac:dyDescent="0.2">
      <c r="A4" s="49"/>
      <c r="B4" s="49"/>
      <c r="C4" s="49"/>
      <c r="D4" s="49"/>
      <c r="E4" s="49"/>
      <c r="F4" s="49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7" t="s">
        <v>0</v>
      </c>
      <c r="B7" s="50" t="s">
        <v>1</v>
      </c>
      <c r="C7" s="50"/>
      <c r="D7" s="50"/>
      <c r="E7" s="16" t="s">
        <v>2</v>
      </c>
      <c r="F7" s="8" t="s">
        <v>3</v>
      </c>
    </row>
    <row r="8" spans="1:6" ht="18" customHeight="1" x14ac:dyDescent="0.2">
      <c r="A8" s="43">
        <v>2023</v>
      </c>
      <c r="B8" s="21" t="s">
        <v>9</v>
      </c>
      <c r="C8" s="42" t="s">
        <v>13</v>
      </c>
      <c r="D8" s="42"/>
      <c r="E8" s="42"/>
      <c r="F8" s="9">
        <f>F9</f>
        <v>2091037</v>
      </c>
    </row>
    <row r="9" spans="1:6" ht="16.5" customHeight="1" x14ac:dyDescent="0.2">
      <c r="A9" s="45"/>
      <c r="B9" s="6"/>
      <c r="C9" s="20" t="s">
        <v>10</v>
      </c>
      <c r="D9" s="41" t="s">
        <v>14</v>
      </c>
      <c r="E9" s="41"/>
      <c r="F9" s="10">
        <f>F10</f>
        <v>2091037</v>
      </c>
    </row>
    <row r="10" spans="1:6" ht="56.25" customHeight="1" x14ac:dyDescent="0.2">
      <c r="A10" s="45"/>
      <c r="B10" s="6"/>
      <c r="C10" s="15"/>
      <c r="D10" s="20" t="s">
        <v>16</v>
      </c>
      <c r="E10" s="23" t="s">
        <v>15</v>
      </c>
      <c r="F10" s="10">
        <v>2091037</v>
      </c>
    </row>
    <row r="11" spans="1:6" ht="21.75" customHeight="1" x14ac:dyDescent="0.2">
      <c r="A11" s="45"/>
      <c r="B11" s="24">
        <v>754</v>
      </c>
      <c r="C11" s="36" t="s">
        <v>17</v>
      </c>
      <c r="D11" s="37"/>
      <c r="E11" s="38"/>
      <c r="F11" s="9">
        <f>F12</f>
        <v>385363</v>
      </c>
    </row>
    <row r="12" spans="1:6" ht="32.25" customHeight="1" x14ac:dyDescent="0.2">
      <c r="A12" s="45"/>
      <c r="B12" s="6"/>
      <c r="C12" s="15">
        <v>75412</v>
      </c>
      <c r="D12" s="34" t="s">
        <v>18</v>
      </c>
      <c r="E12" s="35"/>
      <c r="F12" s="10">
        <f>F13</f>
        <v>385363</v>
      </c>
    </row>
    <row r="13" spans="1:6" ht="56.25" customHeight="1" x14ac:dyDescent="0.2">
      <c r="A13" s="45"/>
      <c r="B13" s="6"/>
      <c r="C13" s="15"/>
      <c r="D13" s="20" t="s">
        <v>16</v>
      </c>
      <c r="E13" s="23" t="s">
        <v>15</v>
      </c>
      <c r="F13" s="10">
        <v>385363</v>
      </c>
    </row>
    <row r="14" spans="1:6" ht="22.5" customHeight="1" x14ac:dyDescent="0.2">
      <c r="A14" s="45"/>
      <c r="B14" s="24">
        <v>921</v>
      </c>
      <c r="C14" s="36" t="s">
        <v>19</v>
      </c>
      <c r="D14" s="37"/>
      <c r="E14" s="38"/>
      <c r="F14" s="9">
        <f>F15</f>
        <v>1454147</v>
      </c>
    </row>
    <row r="15" spans="1:6" ht="23.25" customHeight="1" x14ac:dyDescent="0.2">
      <c r="A15" s="45"/>
      <c r="B15" s="6"/>
      <c r="C15" s="15">
        <v>92109</v>
      </c>
      <c r="D15" s="34" t="s">
        <v>20</v>
      </c>
      <c r="E15" s="35"/>
      <c r="F15" s="10">
        <f>F16</f>
        <v>1454147</v>
      </c>
    </row>
    <row r="16" spans="1:6" ht="56.25" customHeight="1" x14ac:dyDescent="0.2">
      <c r="A16" s="46"/>
      <c r="B16" s="6"/>
      <c r="C16" s="15"/>
      <c r="D16" s="20" t="s">
        <v>16</v>
      </c>
      <c r="E16" s="23" t="s">
        <v>15</v>
      </c>
      <c r="F16" s="10">
        <v>1454147</v>
      </c>
    </row>
    <row r="17" spans="1:6" ht="15.75" customHeight="1" x14ac:dyDescent="0.2">
      <c r="A17" s="50" t="s">
        <v>23</v>
      </c>
      <c r="B17" s="50"/>
      <c r="C17" s="50"/>
      <c r="D17" s="50"/>
      <c r="E17" s="50"/>
      <c r="F17" s="11">
        <f>F14+F11+F8</f>
        <v>3930547</v>
      </c>
    </row>
    <row r="18" spans="1:6" ht="6.75" customHeight="1" x14ac:dyDescent="0.2"/>
    <row r="19" spans="1:6" x14ac:dyDescent="0.2">
      <c r="A19" s="4" t="s">
        <v>12</v>
      </c>
    </row>
    <row r="20" spans="1:6" ht="6.75" customHeight="1" x14ac:dyDescent="0.2"/>
    <row r="21" spans="1:6" ht="24.75" customHeight="1" x14ac:dyDescent="0.2">
      <c r="A21" s="17" t="s">
        <v>0</v>
      </c>
      <c r="B21" s="50" t="s">
        <v>1</v>
      </c>
      <c r="C21" s="50"/>
      <c r="D21" s="50"/>
      <c r="E21" s="16" t="s">
        <v>4</v>
      </c>
      <c r="F21" s="8" t="s">
        <v>3</v>
      </c>
    </row>
    <row r="22" spans="1:6" ht="16.5" hidden="1" customHeight="1" x14ac:dyDescent="0.2">
      <c r="A22" s="43">
        <v>2023</v>
      </c>
      <c r="B22" s="6"/>
      <c r="C22" s="15">
        <v>60016</v>
      </c>
      <c r="D22" s="39" t="s">
        <v>5</v>
      </c>
      <c r="E22" s="40"/>
      <c r="F22" s="10"/>
    </row>
    <row r="23" spans="1:6" ht="16.5" hidden="1" customHeight="1" x14ac:dyDescent="0.2">
      <c r="A23" s="44"/>
      <c r="B23" s="6"/>
      <c r="C23" s="15"/>
      <c r="D23" s="12"/>
      <c r="E23" s="13"/>
      <c r="F23" s="10"/>
    </row>
    <row r="24" spans="1:6" ht="16.5" hidden="1" customHeight="1" x14ac:dyDescent="0.2">
      <c r="A24" s="44"/>
      <c r="B24" s="6"/>
      <c r="C24" s="15"/>
      <c r="D24" s="12"/>
      <c r="E24" s="13"/>
      <c r="F24" s="10"/>
    </row>
    <row r="25" spans="1:6" ht="54.75" hidden="1" customHeight="1" x14ac:dyDescent="0.2">
      <c r="A25" s="44"/>
      <c r="B25" s="6"/>
      <c r="C25" s="15"/>
      <c r="D25" s="15">
        <v>6050</v>
      </c>
      <c r="E25" s="7" t="s">
        <v>7</v>
      </c>
      <c r="F25" s="10"/>
    </row>
    <row r="26" spans="1:6" ht="54.75" hidden="1" customHeight="1" x14ac:dyDescent="0.2">
      <c r="A26" s="44"/>
      <c r="B26" s="6"/>
      <c r="C26" s="15"/>
      <c r="D26" s="15"/>
      <c r="E26" s="7" t="s">
        <v>8</v>
      </c>
      <c r="F26" s="10">
        <f>400000-400000</f>
        <v>0</v>
      </c>
    </row>
    <row r="27" spans="1:6" ht="16.5" customHeight="1" x14ac:dyDescent="0.2">
      <c r="A27" s="44"/>
      <c r="B27" s="22" t="s">
        <v>9</v>
      </c>
      <c r="C27" s="42" t="s">
        <v>13</v>
      </c>
      <c r="D27" s="42"/>
      <c r="E27" s="42"/>
      <c r="F27" s="9">
        <f>F28</f>
        <v>2091037</v>
      </c>
    </row>
    <row r="28" spans="1:6" ht="16.5" customHeight="1" x14ac:dyDescent="0.2">
      <c r="A28" s="44"/>
      <c r="B28" s="6"/>
      <c r="C28" s="20" t="s">
        <v>10</v>
      </c>
      <c r="D28" s="41" t="s">
        <v>14</v>
      </c>
      <c r="E28" s="41"/>
      <c r="F28" s="10">
        <f>F29</f>
        <v>2091037</v>
      </c>
    </row>
    <row r="29" spans="1:6" ht="22.5" customHeight="1" x14ac:dyDescent="0.2">
      <c r="A29" s="44"/>
      <c r="B29" s="6"/>
      <c r="C29" s="15"/>
      <c r="D29" s="6">
        <v>6370</v>
      </c>
      <c r="E29" s="18" t="s">
        <v>11</v>
      </c>
      <c r="F29" s="19">
        <v>2091037</v>
      </c>
    </row>
    <row r="30" spans="1:6" ht="25.5" customHeight="1" x14ac:dyDescent="0.2">
      <c r="A30" s="45"/>
      <c r="B30" s="24">
        <v>754</v>
      </c>
      <c r="C30" s="36" t="s">
        <v>17</v>
      </c>
      <c r="D30" s="37"/>
      <c r="E30" s="38"/>
      <c r="F30" s="9">
        <f>F31</f>
        <v>385363</v>
      </c>
    </row>
    <row r="31" spans="1:6" ht="30" customHeight="1" x14ac:dyDescent="0.2">
      <c r="A31" s="45"/>
      <c r="B31" s="6"/>
      <c r="C31" s="15">
        <v>75412</v>
      </c>
      <c r="D31" s="34" t="s">
        <v>18</v>
      </c>
      <c r="E31" s="35"/>
      <c r="F31" s="10">
        <v>385363</v>
      </c>
    </row>
    <row r="32" spans="1:6" ht="63.75" x14ac:dyDescent="0.2">
      <c r="A32" s="45"/>
      <c r="B32" s="6"/>
      <c r="C32" s="15"/>
      <c r="D32" s="20" t="s">
        <v>16</v>
      </c>
      <c r="E32" s="25" t="s">
        <v>21</v>
      </c>
      <c r="F32" s="10">
        <v>322833</v>
      </c>
    </row>
    <row r="33" spans="1:6" ht="15" x14ac:dyDescent="0.2">
      <c r="A33" s="45"/>
      <c r="B33" s="24">
        <v>921</v>
      </c>
      <c r="C33" s="36" t="s">
        <v>19</v>
      </c>
      <c r="D33" s="37"/>
      <c r="E33" s="38"/>
      <c r="F33" s="9">
        <f>F34</f>
        <v>1454147</v>
      </c>
    </row>
    <row r="34" spans="1:6" ht="15" x14ac:dyDescent="0.2">
      <c r="A34" s="45"/>
      <c r="B34" s="6"/>
      <c r="C34" s="15">
        <v>92109</v>
      </c>
      <c r="D34" s="34" t="s">
        <v>20</v>
      </c>
      <c r="E34" s="35"/>
      <c r="F34" s="10">
        <f>F35</f>
        <v>1454147</v>
      </c>
    </row>
    <row r="35" spans="1:6" ht="76.5" x14ac:dyDescent="0.2">
      <c r="A35" s="46"/>
      <c r="B35" s="26"/>
      <c r="C35" s="27"/>
      <c r="D35" s="28" t="s">
        <v>16</v>
      </c>
      <c r="E35" s="29" t="s">
        <v>22</v>
      </c>
      <c r="F35" s="30">
        <v>1454147</v>
      </c>
    </row>
    <row r="36" spans="1:6" ht="15" x14ac:dyDescent="0.25">
      <c r="A36" s="32" t="s">
        <v>23</v>
      </c>
      <c r="B36" s="33"/>
      <c r="C36" s="33"/>
      <c r="D36" s="33"/>
      <c r="E36" s="33"/>
      <c r="F36" s="31">
        <f>F27+F30+F33</f>
        <v>3930547</v>
      </c>
    </row>
  </sheetData>
  <mergeCells count="22">
    <mergeCell ref="D1:F1"/>
    <mergeCell ref="A3:F3"/>
    <mergeCell ref="A4:F4"/>
    <mergeCell ref="B21:D21"/>
    <mergeCell ref="C8:E8"/>
    <mergeCell ref="D9:E9"/>
    <mergeCell ref="A17:E17"/>
    <mergeCell ref="B7:D7"/>
    <mergeCell ref="C11:E11"/>
    <mergeCell ref="D12:E12"/>
    <mergeCell ref="C14:E14"/>
    <mergeCell ref="A8:A16"/>
    <mergeCell ref="A36:E36"/>
    <mergeCell ref="D15:E15"/>
    <mergeCell ref="C30:E30"/>
    <mergeCell ref="D31:E31"/>
    <mergeCell ref="C33:E33"/>
    <mergeCell ref="D34:E34"/>
    <mergeCell ref="D22:E22"/>
    <mergeCell ref="D28:E28"/>
    <mergeCell ref="C27:E27"/>
    <mergeCell ref="A22:A35"/>
  </mergeCells>
  <pageMargins left="1.1000000000000001" right="0.7" top="0.75" bottom="0.75" header="0.3" footer="0.3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2023-10-03T10:55:33Z</cp:lastPrinted>
  <dcterms:created xsi:type="dcterms:W3CDTF">2020-10-24T04:55:47Z</dcterms:created>
  <dcterms:modified xsi:type="dcterms:W3CDTF">2023-10-03T11:06:08Z</dcterms:modified>
</cp:coreProperties>
</file>