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\OneDrive\Pulpit\2024\Projekt budzet 2024\"/>
    </mc:Choice>
  </mc:AlternateContent>
  <xr:revisionPtr revIDLastSave="0" documentId="13_ncr:1_{385CE3C3-5921-4FCB-9A2B-893C94654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F22" i="1" l="1"/>
  <c r="H11" i="1"/>
  <c r="H22" i="1" s="1"/>
  <c r="G11" i="1"/>
  <c r="G14" i="1"/>
  <c r="F11" i="1"/>
  <c r="F14" i="1"/>
  <c r="G22" i="1" l="1"/>
</calcChain>
</file>

<file path=xl/sharedStrings.xml><?xml version="1.0" encoding="utf-8"?>
<sst xmlns="http://schemas.openxmlformats.org/spreadsheetml/2006/main" count="28" uniqueCount="24">
  <si>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</si>
  <si>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</si>
  <si>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</si>
  <si>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</si>
  <si>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</si>
  <si>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</si>
  <si>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</si>
  <si>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</si>
  <si>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</si>
  <si>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</si>
  <si>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O10</t>
  </si>
  <si>
    <t>Budowa przydomowych oczyszczalni ścieków, dopłata do indywidualnych ujęć wody</t>
  </si>
  <si>
    <t>przedmiotowej</t>
  </si>
  <si>
    <t>podmiotowej</t>
  </si>
  <si>
    <t>celowej</t>
  </si>
  <si>
    <t>Biblioteka Publiczna Gminy Lidzbark Warmiński w Kraszewie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</si>
  <si>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</si>
  <si>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Rady Gminy Lidzbark Warmiński</t>
  </si>
  <si>
    <t>O1044</t>
  </si>
  <si>
    <t>Gminne Centrum Kultury w Pilniku</t>
  </si>
  <si>
    <t>Zestawienie planowanych kwot dotacji udzielonych z budżetu jst, realizowane przez podmioty  należące i nienależące do sektora finansów publicznych w 2024r.</t>
  </si>
  <si>
    <t>Załącznik Nr 9</t>
  </si>
  <si>
    <t>do Uchwały Nr LIX/462/2023</t>
  </si>
  <si>
    <t>z dnia 14 grudnia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</si>
</sst>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8" fillId="0" borderId="19" xfId="1" applyNumberFormat="1" applyFont="1" applyBorder="1" applyAlignment="1">
      <alignment horizontal="center" vertical="center"/>
    </xf>
    <xf numFmtId="4" fontId="7" fillId="2" borderId="30" xfId="1" applyNumberFormat="1" applyFont="1" applyFill="1" applyBorder="1" applyAlignment="1">
      <alignment horizontal="center" vertical="center"/>
    </xf>
    <xf numFmtId="4" fontId="7" fillId="2" borderId="31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4" fontId="9" fillId="0" borderId="11" xfId="1" applyNumberFormat="1" applyFont="1" applyBorder="1" applyAlignment="1">
      <alignment horizontal="center" vertical="center" wrapText="1"/>
    </xf>
    <xf numFmtId="4" fontId="9" fillId="0" borderId="12" xfId="1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4" fontId="9" fillId="0" borderId="24" xfId="1" applyNumberFormat="1" applyFont="1" applyBorder="1" applyAlignment="1">
      <alignment horizontal="center" vertical="center" wrapText="1"/>
    </xf>
    <xf numFmtId="4" fontId="9" fillId="0" borderId="25" xfId="1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left" vertical="center" wrapText="1"/>
    </xf>
    <xf numFmtId="4" fontId="11" fillId="0" borderId="20" xfId="1" applyNumberFormat="1" applyFont="1" applyBorder="1" applyAlignment="1">
      <alignment horizontal="center" vertical="center" wrapText="1"/>
    </xf>
    <xf numFmtId="4" fontId="11" fillId="0" borderId="21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left" vertical="center" wrapText="1"/>
    </xf>
    <xf numFmtId="4" fontId="11" fillId="0" borderId="11" xfId="1" applyNumberFormat="1" applyFont="1" applyBorder="1" applyAlignment="1">
      <alignment horizontal="center" vertical="center" wrapText="1"/>
    </xf>
    <xf numFmtId="4" fontId="11" fillId="0" borderId="12" xfId="1" applyNumberFormat="1" applyFont="1" applyBorder="1" applyAlignment="1">
      <alignment horizontal="center" vertical="center" wrapText="1"/>
    </xf>
    <xf numFmtId="0" fontId="11" fillId="0" borderId="26" xfId="1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center" vertical="center" wrapText="1"/>
    </xf>
    <xf numFmtId="4" fontId="11" fillId="0" borderId="33" xfId="1" applyNumberFormat="1" applyFont="1" applyBorder="1" applyAlignment="1">
      <alignment horizontal="center" vertical="center" wrapText="1"/>
    </xf>
    <xf numFmtId="4" fontId="11" fillId="0" borderId="34" xfId="1" applyNumberFormat="1" applyFont="1" applyBorder="1" applyAlignment="1">
      <alignment horizontal="center" vertical="center" wrapText="1"/>
    </xf>
    <xf numFmtId="4" fontId="11" fillId="0" borderId="7" xfId="1" applyNumberFormat="1" applyFont="1" applyBorder="1" applyAlignment="1">
      <alignment horizontal="center" vertical="center" wrapText="1"/>
    </xf>
    <xf numFmtId="4" fontId="11" fillId="0" borderId="15" xfId="1" applyNumberFormat="1" applyFont="1" applyBorder="1" applyAlignment="1">
      <alignment horizontal="center" vertical="center" wrapText="1"/>
    </xf>
    <xf numFmtId="4" fontId="11" fillId="0" borderId="16" xfId="1" applyNumberFormat="1" applyFont="1" applyBorder="1" applyAlignment="1">
      <alignment horizontal="center" vertical="center" wrapText="1"/>
    </xf>
    <xf numFmtId="4" fontId="11" fillId="0" borderId="27" xfId="1" applyNumberFormat="1" applyFont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28"/>
  <sheetViews>
    <sheetView tabSelected="1" topLeftCell="A13" zoomScale="70" zoomScaleNormal="70" workbookViewId="0">
      <selection activeCell="F16" sqref="F16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10.5703125" style="2" customWidth="1"/>
    <col min="4" max="4" width="7.42578125" style="2" customWidth="1"/>
    <col min="5" max="5" width="52.7109375" style="2" customWidth="1"/>
    <col min="6" max="6" width="13.140625" style="2" customWidth="1"/>
    <col min="7" max="7" width="14.5703125" style="2" customWidth="1"/>
    <col min="8" max="8" width="15.7109375" style="2" customWidth="1"/>
    <col min="9" max="9" width="9.140625" style="1"/>
    <col min="10" max="10" width="11.42578125" style="1" bestFit="1" customWidth="1"/>
    <col min="11" max="11" width="9.140625" style="1"/>
    <col min="12" max="12" width="10.7109375" style="1" bestFit="1" customWidth="1"/>
    <col min="13" max="72" width="9.140625" style="1"/>
    <col min="73" max="16384" width="9.140625" style="2"/>
  </cols>
  <sheetData>
    <row r="1" spans="1:72" ht="15.75" x14ac:dyDescent="0.25">
      <c r="A1" s="72" t="s">
        <v>21</v>
      </c>
      <c r="B1" s="72"/>
      <c r="C1" s="72"/>
      <c r="D1" s="72"/>
      <c r="E1" s="72"/>
      <c r="F1" s="72"/>
      <c r="G1" s="72"/>
      <c r="H1" s="72"/>
    </row>
    <row r="2" spans="1:72" ht="15.75" x14ac:dyDescent="0.25">
      <c r="A2" s="72" t="s">
        <v>22</v>
      </c>
      <c r="B2" s="72"/>
      <c r="C2" s="72"/>
      <c r="D2" s="72"/>
      <c r="E2" s="72"/>
      <c r="F2" s="72"/>
      <c r="G2" s="72"/>
      <c r="H2" s="72"/>
    </row>
    <row r="3" spans="1:72" ht="15.75" x14ac:dyDescent="0.25">
      <c r="A3" s="72" t="s">
        <v>17</v>
      </c>
      <c r="B3" s="72"/>
      <c r="C3" s="72"/>
      <c r="D3" s="72"/>
      <c r="E3" s="72"/>
      <c r="F3" s="72"/>
      <c r="G3" s="72"/>
      <c r="H3" s="72"/>
    </row>
    <row r="4" spans="1:72" ht="15.75" x14ac:dyDescent="0.25">
      <c r="A4" s="72" t="s">
        <v>23</v>
      </c>
      <c r="B4" s="72"/>
      <c r="C4" s="72"/>
      <c r="D4" s="72"/>
      <c r="E4" s="72"/>
      <c r="F4" s="72"/>
      <c r="G4" s="72"/>
      <c r="H4" s="72"/>
    </row>
    <row r="5" spans="1:72" ht="15.75" x14ac:dyDescent="0.25">
      <c r="A5" s="9"/>
      <c r="B5" s="9"/>
      <c r="C5" s="9"/>
      <c r="D5" s="9"/>
      <c r="E5" s="9"/>
      <c r="F5" s="9"/>
      <c r="G5" s="9"/>
      <c r="H5" s="9"/>
    </row>
    <row r="6" spans="1:72" ht="37.5" customHeight="1" thickBot="1" x14ac:dyDescent="0.3">
      <c r="A6" s="57" t="s">
        <v>20</v>
      </c>
      <c r="B6" s="57"/>
      <c r="C6" s="57"/>
      <c r="D6" s="57"/>
      <c r="E6" s="57"/>
      <c r="F6" s="57"/>
      <c r="G6" s="57"/>
      <c r="H6" s="57"/>
    </row>
    <row r="7" spans="1:72" ht="20.25" customHeight="1" x14ac:dyDescent="0.25">
      <c r="A7" s="58" t="s">
        <v>4</v>
      </c>
      <c r="B7" s="60" t="s">
        <v>0</v>
      </c>
      <c r="C7" s="60" t="s">
        <v>1</v>
      </c>
      <c r="D7" s="60" t="s">
        <v>2</v>
      </c>
      <c r="E7" s="62" t="s">
        <v>6</v>
      </c>
      <c r="F7" s="66" t="s">
        <v>5</v>
      </c>
      <c r="G7" s="67"/>
      <c r="H7" s="68"/>
      <c r="BQ7" s="2"/>
      <c r="BR7" s="2"/>
      <c r="BS7" s="2"/>
      <c r="BT7" s="2"/>
    </row>
    <row r="8" spans="1:72" ht="18" customHeight="1" x14ac:dyDescent="0.25">
      <c r="A8" s="59"/>
      <c r="B8" s="61"/>
      <c r="C8" s="61"/>
      <c r="D8" s="61"/>
      <c r="E8" s="61"/>
      <c r="F8" s="69"/>
      <c r="G8" s="70"/>
      <c r="H8" s="71"/>
      <c r="BQ8" s="2"/>
      <c r="BR8" s="2"/>
      <c r="BS8" s="2"/>
      <c r="BT8" s="2"/>
    </row>
    <row r="9" spans="1:72" ht="39.75" customHeight="1" x14ac:dyDescent="0.25">
      <c r="A9" s="59"/>
      <c r="B9" s="61"/>
      <c r="C9" s="61"/>
      <c r="D9" s="61"/>
      <c r="E9" s="61"/>
      <c r="F9" s="10" t="s">
        <v>12</v>
      </c>
      <c r="G9" s="10" t="s">
        <v>13</v>
      </c>
      <c r="H9" s="11" t="s">
        <v>14</v>
      </c>
      <c r="BQ9" s="2"/>
      <c r="BR9" s="2"/>
      <c r="BS9" s="2"/>
      <c r="BT9" s="2"/>
    </row>
    <row r="10" spans="1:72" ht="12.75" customHeight="1" thickBot="1" x14ac:dyDescent="0.3">
      <c r="A10" s="12">
        <v>1</v>
      </c>
      <c r="B10" s="13">
        <v>2</v>
      </c>
      <c r="C10" s="13">
        <v>3</v>
      </c>
      <c r="D10" s="13">
        <v>4</v>
      </c>
      <c r="E10" s="13">
        <v>5</v>
      </c>
      <c r="F10" s="14">
        <v>6</v>
      </c>
      <c r="G10" s="14">
        <v>7</v>
      </c>
      <c r="H10" s="15">
        <v>8</v>
      </c>
      <c r="BQ10" s="2"/>
      <c r="BR10" s="2"/>
      <c r="BS10" s="2"/>
      <c r="BT10" s="2"/>
    </row>
    <row r="11" spans="1:72" ht="22.5" customHeight="1" thickBot="1" x14ac:dyDescent="0.3">
      <c r="A11" s="63" t="s">
        <v>8</v>
      </c>
      <c r="B11" s="64"/>
      <c r="C11" s="64"/>
      <c r="D11" s="64"/>
      <c r="E11" s="65"/>
      <c r="F11" s="16">
        <f>SUM(F12:F13)</f>
        <v>0</v>
      </c>
      <c r="G11" s="16">
        <f>SUM(G12:G13)</f>
        <v>2056000</v>
      </c>
      <c r="H11" s="16">
        <f>SUM(H12:H13)</f>
        <v>0</v>
      </c>
      <c r="I11" s="3"/>
      <c r="BQ11" s="2"/>
      <c r="BR11" s="2"/>
      <c r="BS11" s="2"/>
      <c r="BT11" s="2"/>
    </row>
    <row r="12" spans="1:72" ht="28.5" customHeight="1" x14ac:dyDescent="0.25">
      <c r="A12" s="27">
        <v>1</v>
      </c>
      <c r="B12" s="19">
        <v>921</v>
      </c>
      <c r="C12" s="19">
        <v>92109</v>
      </c>
      <c r="D12" s="19">
        <v>2480</v>
      </c>
      <c r="E12" s="20" t="s">
        <v>19</v>
      </c>
      <c r="F12" s="21"/>
      <c r="G12" s="21">
        <v>1800000</v>
      </c>
      <c r="H12" s="22"/>
      <c r="BQ12" s="2"/>
      <c r="BR12" s="2"/>
      <c r="BS12" s="2"/>
      <c r="BT12" s="2"/>
    </row>
    <row r="13" spans="1:72" ht="42.75" customHeight="1" thickBot="1" x14ac:dyDescent="0.3">
      <c r="A13" s="28">
        <v>2</v>
      </c>
      <c r="B13" s="23">
        <v>921</v>
      </c>
      <c r="C13" s="23">
        <v>92116</v>
      </c>
      <c r="D13" s="23">
        <v>2480</v>
      </c>
      <c r="E13" s="24" t="s">
        <v>15</v>
      </c>
      <c r="F13" s="25"/>
      <c r="G13" s="25">
        <v>256000</v>
      </c>
      <c r="H13" s="26"/>
      <c r="BQ13" s="2"/>
      <c r="BR13" s="2"/>
      <c r="BS13" s="2"/>
      <c r="BT13" s="2"/>
    </row>
    <row r="14" spans="1:72" ht="22.5" customHeight="1" thickBot="1" x14ac:dyDescent="0.3">
      <c r="A14" s="63" t="s">
        <v>9</v>
      </c>
      <c r="B14" s="64"/>
      <c r="C14" s="64"/>
      <c r="D14" s="64"/>
      <c r="E14" s="65"/>
      <c r="F14" s="16">
        <f>SUM(F15:F19)</f>
        <v>0</v>
      </c>
      <c r="G14" s="16">
        <f>SUM(G15:G19)</f>
        <v>0</v>
      </c>
      <c r="H14" s="16">
        <f>SUM(H15:H21)</f>
        <v>2341543</v>
      </c>
      <c r="I14" s="3"/>
      <c r="J14" s="4"/>
      <c r="BQ14" s="2"/>
      <c r="BR14" s="2"/>
      <c r="BS14" s="2"/>
      <c r="BT14" s="2"/>
    </row>
    <row r="15" spans="1:72" ht="33.75" customHeight="1" x14ac:dyDescent="0.25">
      <c r="A15" s="29">
        <v>1</v>
      </c>
      <c r="B15" s="30" t="s">
        <v>10</v>
      </c>
      <c r="C15" s="35" t="s">
        <v>18</v>
      </c>
      <c r="D15" s="36">
        <v>6230</v>
      </c>
      <c r="E15" s="37" t="s">
        <v>11</v>
      </c>
      <c r="F15" s="38"/>
      <c r="G15" s="38"/>
      <c r="H15" s="39">
        <v>77578</v>
      </c>
      <c r="BQ15" s="2"/>
      <c r="BR15" s="2"/>
      <c r="BS15" s="2"/>
      <c r="BT15" s="2"/>
    </row>
    <row r="16" spans="1:72" ht="99" x14ac:dyDescent="0.25">
      <c r="A16" s="31">
        <v>2</v>
      </c>
      <c r="B16" s="32">
        <v>630</v>
      </c>
      <c r="C16" s="40">
        <v>63095</v>
      </c>
      <c r="D16" s="41">
        <v>2360</v>
      </c>
      <c r="E16" s="42" t="s">
        <v>16</v>
      </c>
      <c r="F16" s="43"/>
      <c r="G16" s="43"/>
      <c r="H16" s="44">
        <v>2000</v>
      </c>
      <c r="BQ16" s="2"/>
      <c r="BR16" s="2"/>
      <c r="BS16" s="2"/>
      <c r="BT16" s="2"/>
    </row>
    <row r="17" spans="1:72" ht="99" x14ac:dyDescent="0.25">
      <c r="A17" s="33">
        <v>3</v>
      </c>
      <c r="B17" s="34">
        <v>754</v>
      </c>
      <c r="C17" s="45">
        <v>75412</v>
      </c>
      <c r="D17" s="46">
        <v>2360</v>
      </c>
      <c r="E17" s="47" t="s">
        <v>16</v>
      </c>
      <c r="F17" s="48"/>
      <c r="G17" s="49"/>
      <c r="H17" s="50">
        <v>10000</v>
      </c>
      <c r="BQ17" s="2"/>
      <c r="BR17" s="2"/>
      <c r="BS17" s="2"/>
      <c r="BT17" s="2"/>
    </row>
    <row r="18" spans="1:72" ht="100.5" customHeight="1" x14ac:dyDescent="0.25">
      <c r="A18" s="31">
        <v>4</v>
      </c>
      <c r="B18" s="19">
        <v>852</v>
      </c>
      <c r="C18" s="41">
        <v>85295</v>
      </c>
      <c r="D18" s="41">
        <v>2360</v>
      </c>
      <c r="E18" s="42" t="s">
        <v>16</v>
      </c>
      <c r="F18" s="51"/>
      <c r="G18" s="52"/>
      <c r="H18" s="53">
        <v>10000</v>
      </c>
      <c r="BQ18" s="2"/>
      <c r="BR18" s="2"/>
      <c r="BS18" s="2"/>
      <c r="BT18" s="2"/>
    </row>
    <row r="19" spans="1:72" ht="33" x14ac:dyDescent="0.25">
      <c r="A19" s="31">
        <v>5</v>
      </c>
      <c r="B19" s="19">
        <v>921</v>
      </c>
      <c r="C19" s="46">
        <v>92120</v>
      </c>
      <c r="D19" s="46">
        <v>6570</v>
      </c>
      <c r="E19" s="47" t="s">
        <v>7</v>
      </c>
      <c r="F19" s="48"/>
      <c r="G19" s="43"/>
      <c r="H19" s="44">
        <v>2195965</v>
      </c>
      <c r="BQ19" s="2"/>
      <c r="BR19" s="2"/>
      <c r="BS19" s="2"/>
      <c r="BT19" s="2"/>
    </row>
    <row r="20" spans="1:72" ht="99.75" customHeight="1" x14ac:dyDescent="0.25">
      <c r="A20" s="31">
        <v>6</v>
      </c>
      <c r="B20" s="34">
        <v>921</v>
      </c>
      <c r="C20" s="46">
        <v>92195</v>
      </c>
      <c r="D20" s="46">
        <v>2360</v>
      </c>
      <c r="E20" s="42" t="s">
        <v>16</v>
      </c>
      <c r="F20" s="48"/>
      <c r="G20" s="48"/>
      <c r="H20" s="54">
        <v>6000</v>
      </c>
      <c r="BQ20" s="2"/>
      <c r="BR20" s="2"/>
      <c r="BS20" s="2"/>
      <c r="BT20" s="2"/>
    </row>
    <row r="21" spans="1:72" ht="100.5" customHeight="1" thickBot="1" x14ac:dyDescent="0.3">
      <c r="A21" s="31">
        <v>7</v>
      </c>
      <c r="B21" s="19">
        <v>926</v>
      </c>
      <c r="C21" s="41">
        <v>92695</v>
      </c>
      <c r="D21" s="41">
        <v>2360</v>
      </c>
      <c r="E21" s="42" t="s">
        <v>16</v>
      </c>
      <c r="F21" s="43"/>
      <c r="G21" s="43"/>
      <c r="H21" s="44">
        <v>40000</v>
      </c>
      <c r="BQ21" s="2"/>
      <c r="BR21" s="2"/>
      <c r="BS21" s="2"/>
      <c r="BT21" s="2"/>
    </row>
    <row r="22" spans="1:72" s="6" customFormat="1" ht="24.75" customHeight="1" thickBot="1" x14ac:dyDescent="0.25">
      <c r="A22" s="55" t="s">
        <v>3</v>
      </c>
      <c r="B22" s="56"/>
      <c r="C22" s="56"/>
      <c r="D22" s="56"/>
      <c r="E22" s="56"/>
      <c r="F22" s="17">
        <f>SUM(F15:F19)</f>
        <v>0</v>
      </c>
      <c r="G22" s="17">
        <f>SUM(G11+G14)</f>
        <v>2056000</v>
      </c>
      <c r="H22" s="18">
        <f>SUM(H11+H14)</f>
        <v>2341543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5" spans="1:72" x14ac:dyDescent="0.25">
      <c r="A25" s="7"/>
      <c r="B25" s="7"/>
    </row>
    <row r="26" spans="1:72" x14ac:dyDescent="0.25">
      <c r="G26" s="8"/>
    </row>
    <row r="28" spans="1:72" x14ac:dyDescent="0.25">
      <c r="G28" s="8"/>
    </row>
  </sheetData>
  <mergeCells count="14">
    <mergeCell ref="A1:H1"/>
    <mergeCell ref="A2:H2"/>
    <mergeCell ref="A4:H4"/>
    <mergeCell ref="B7:B9"/>
    <mergeCell ref="A3:H3"/>
    <mergeCell ref="A22:E22"/>
    <mergeCell ref="A6:H6"/>
    <mergeCell ref="A7:A9"/>
    <mergeCell ref="C7:C9"/>
    <mergeCell ref="D7:D9"/>
    <mergeCell ref="E7:E9"/>
    <mergeCell ref="A14:E14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M S</cp:lastModifiedBy>
  <cp:lastPrinted>2023-12-15T09:34:57Z</cp:lastPrinted>
  <dcterms:created xsi:type="dcterms:W3CDTF">2010-11-10T07:25:56Z</dcterms:created>
  <dcterms:modified xsi:type="dcterms:W3CDTF">2023-12-15T09:37:11Z</dcterms:modified>
</cp:coreProperties>
</file>