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5" i="1" l="1"/>
  <c r="F25" i="1"/>
  <c r="H11" i="1"/>
  <c r="G11" i="1"/>
  <c r="G15" i="1"/>
  <c r="F11" i="1"/>
  <c r="F15" i="1"/>
  <c r="G25" i="1" l="1"/>
  <c r="H25" i="1"/>
</calcChain>
</file>

<file path=xl/sharedStrings.xml><?xml version="1.0" encoding="utf-8"?>
<sst xmlns="http://schemas.openxmlformats.org/spreadsheetml/2006/main" count="31" uniqueCount="30">
  <si>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</si>
  <si>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</si>
  <si>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</si>
  <si>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</si>
  <si>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</si>
  <si>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</si>
  <si>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</si>
  <si>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</si>
  <si>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</si>
  <si>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</si>
  <si>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</si>
  <si>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</si>
  <si>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</si>
  <si>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</si>
  <si>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</si>
  <si>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</si>
  <si>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</si>
  <si>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</si>
  <si>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</si>
  <si>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</si>
  <si>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</si>
  <si>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</si>
  <si>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</si>
  <si>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</si>
  <si>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</si>
  <si>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</si>
  <si>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</si>
  <si>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>do Uchwały Nr …………..</t>
  </si>
  <si>
    <t>z dnia ……………</t>
  </si>
  <si>
    <t>Zestawienie planowanych kwot dotacji udzielonych z budżetu jst, realizowane przez podmioty  należące i nienależące do sektora finansów publicznych w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</si>
</sst>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1"/>
  <sheetViews>
    <sheetView tabSelected="1" workbookViewId="0">
      <selection activeCell="D22" sqref="D22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70" t="s">
        <v>26</v>
      </c>
      <c r="B1" s="70"/>
      <c r="C1" s="70"/>
      <c r="D1" s="70"/>
      <c r="E1" s="70"/>
      <c r="F1" s="70"/>
      <c r="G1" s="70"/>
      <c r="H1" s="70"/>
    </row>
    <row r="2" spans="1:75" x14ac:dyDescent="0.25">
      <c r="A2" s="70" t="s">
        <v>27</v>
      </c>
      <c r="B2" s="70"/>
      <c r="C2" s="70"/>
      <c r="D2" s="70"/>
      <c r="E2" s="70"/>
      <c r="F2" s="70"/>
      <c r="G2" s="70"/>
      <c r="H2" s="70"/>
    </row>
    <row r="3" spans="1:75" x14ac:dyDescent="0.25">
      <c r="A3" s="70" t="s">
        <v>25</v>
      </c>
      <c r="B3" s="70"/>
      <c r="C3" s="70"/>
      <c r="D3" s="70"/>
      <c r="E3" s="70"/>
      <c r="F3" s="70"/>
      <c r="G3" s="70"/>
      <c r="H3" s="70"/>
    </row>
    <row r="4" spans="1:75" x14ac:dyDescent="0.25">
      <c r="A4" s="70" t="s">
        <v>28</v>
      </c>
      <c r="B4" s="70"/>
      <c r="C4" s="70"/>
      <c r="D4" s="70"/>
      <c r="E4" s="70"/>
      <c r="F4" s="70"/>
      <c r="G4" s="70"/>
      <c r="H4" s="70"/>
    </row>
    <row r="6" spans="1:75" ht="33" customHeight="1" thickBot="1" x14ac:dyDescent="0.3">
      <c r="A6" s="55" t="s">
        <v>29</v>
      </c>
      <c r="B6" s="55"/>
      <c r="C6" s="55"/>
      <c r="D6" s="55"/>
      <c r="E6" s="55"/>
      <c r="F6" s="55"/>
      <c r="G6" s="55"/>
      <c r="H6" s="55"/>
    </row>
    <row r="7" spans="1:75" ht="20.25" customHeight="1" x14ac:dyDescent="0.25">
      <c r="A7" s="56" t="s">
        <v>4</v>
      </c>
      <c r="B7" s="58" t="s">
        <v>0</v>
      </c>
      <c r="C7" s="58" t="s">
        <v>1</v>
      </c>
      <c r="D7" s="58" t="s">
        <v>2</v>
      </c>
      <c r="E7" s="60" t="s">
        <v>6</v>
      </c>
      <c r="F7" s="64" t="s">
        <v>5</v>
      </c>
      <c r="G7" s="65"/>
      <c r="H7" s="66"/>
      <c r="BT7" s="2"/>
      <c r="BU7" s="2"/>
      <c r="BV7" s="2"/>
      <c r="BW7" s="2"/>
    </row>
    <row r="8" spans="1:75" ht="18" customHeight="1" x14ac:dyDescent="0.25">
      <c r="A8" s="57"/>
      <c r="B8" s="59"/>
      <c r="C8" s="59"/>
      <c r="D8" s="59"/>
      <c r="E8" s="59"/>
      <c r="F8" s="67"/>
      <c r="G8" s="68"/>
      <c r="H8" s="69"/>
      <c r="BT8" s="2"/>
      <c r="BU8" s="2"/>
      <c r="BV8" s="2"/>
      <c r="BW8" s="2"/>
    </row>
    <row r="9" spans="1:75" ht="39.75" customHeight="1" x14ac:dyDescent="0.25">
      <c r="A9" s="57"/>
      <c r="B9" s="59"/>
      <c r="C9" s="59"/>
      <c r="D9" s="59"/>
      <c r="E9" s="59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1" t="s">
        <v>8</v>
      </c>
      <c r="B11" s="62"/>
      <c r="C11" s="62"/>
      <c r="D11" s="62"/>
      <c r="E11" s="63"/>
      <c r="F11" s="9">
        <f>SUM(F12:F14)</f>
        <v>0</v>
      </c>
      <c r="G11" s="9">
        <f>SUM(G12:G14)</f>
        <v>832307</v>
      </c>
      <c r="H11" s="9">
        <f>SUM(H12:H14)</f>
        <v>0</v>
      </c>
      <c r="I11" s="10"/>
      <c r="BT11" s="2"/>
      <c r="BU11" s="2"/>
      <c r="BV11" s="2"/>
      <c r="BW11" s="2"/>
    </row>
    <row r="12" spans="1:75" ht="45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19</v>
      </c>
      <c r="F12" s="14"/>
      <c r="G12" s="14">
        <v>34070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21</v>
      </c>
      <c r="F13" s="19"/>
      <c r="G13" s="19">
        <v>656237</v>
      </c>
      <c r="H13" s="20"/>
      <c r="BT13" s="2"/>
      <c r="BU13" s="2"/>
      <c r="BV13" s="2"/>
      <c r="BW13" s="2"/>
    </row>
    <row r="14" spans="1:75" ht="21.75" customHeight="1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20</v>
      </c>
      <c r="F14" s="24"/>
      <c r="G14" s="24">
        <v>142000</v>
      </c>
      <c r="H14" s="25"/>
      <c r="BT14" s="2"/>
      <c r="BU14" s="2"/>
      <c r="BV14" s="2"/>
      <c r="BW14" s="2"/>
    </row>
    <row r="15" spans="1:75" ht="22.5" customHeight="1" thickBot="1" x14ac:dyDescent="0.3">
      <c r="A15" s="61" t="s">
        <v>9</v>
      </c>
      <c r="B15" s="62"/>
      <c r="C15" s="62"/>
      <c r="D15" s="62"/>
      <c r="E15" s="63"/>
      <c r="F15" s="9">
        <f>SUM(F16:F23)</f>
        <v>0</v>
      </c>
      <c r="G15" s="9">
        <f>SUM(G16:G23)</f>
        <v>602974</v>
      </c>
      <c r="H15" s="9">
        <f>SUM(H16:H24)</f>
        <v>145000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70000</v>
      </c>
      <c r="BT16" s="2"/>
      <c r="BU16" s="2"/>
      <c r="BV16" s="2"/>
      <c r="BW16" s="2"/>
    </row>
    <row r="17" spans="1:75" ht="75" x14ac:dyDescent="0.25">
      <c r="A17" s="31">
        <v>2</v>
      </c>
      <c r="B17" s="32">
        <v>750</v>
      </c>
      <c r="C17" s="33">
        <v>75095</v>
      </c>
      <c r="D17" s="33">
        <v>236</v>
      </c>
      <c r="E17" s="34" t="s">
        <v>24</v>
      </c>
      <c r="F17" s="35"/>
      <c r="G17" s="35"/>
      <c r="H17" s="36">
        <v>13000</v>
      </c>
      <c r="BT17" s="2"/>
      <c r="BU17" s="2"/>
      <c r="BV17" s="2"/>
      <c r="BW17" s="2"/>
    </row>
    <row r="18" spans="1:75" ht="90" x14ac:dyDescent="0.25">
      <c r="A18" s="37">
        <v>3</v>
      </c>
      <c r="B18" s="38">
        <v>754</v>
      </c>
      <c r="C18" s="39">
        <v>75412</v>
      </c>
      <c r="D18" s="39">
        <v>2360</v>
      </c>
      <c r="E18" s="34" t="s">
        <v>11</v>
      </c>
      <c r="F18" s="19"/>
      <c r="G18" s="19"/>
      <c r="H18" s="20">
        <v>6000</v>
      </c>
      <c r="BT18" s="2"/>
      <c r="BU18" s="2"/>
      <c r="BV18" s="2"/>
      <c r="BW18" s="2"/>
    </row>
    <row r="19" spans="1:75" ht="30" x14ac:dyDescent="0.25">
      <c r="A19" s="37">
        <v>4</v>
      </c>
      <c r="B19" s="39">
        <v>801</v>
      </c>
      <c r="C19" s="39">
        <v>80101</v>
      </c>
      <c r="D19" s="39">
        <v>2590</v>
      </c>
      <c r="E19" s="34" t="s">
        <v>10</v>
      </c>
      <c r="F19" s="19"/>
      <c r="G19" s="19">
        <v>538003</v>
      </c>
      <c r="H19" s="20"/>
      <c r="BT19" s="2"/>
      <c r="BU19" s="2"/>
      <c r="BV19" s="2"/>
      <c r="BW19" s="2"/>
    </row>
    <row r="20" spans="1:75" ht="30" x14ac:dyDescent="0.25">
      <c r="A20" s="37">
        <v>5</v>
      </c>
      <c r="B20" s="39">
        <v>801</v>
      </c>
      <c r="C20" s="39">
        <v>80103</v>
      </c>
      <c r="D20" s="39">
        <v>2590</v>
      </c>
      <c r="E20" s="34" t="s">
        <v>10</v>
      </c>
      <c r="F20" s="19"/>
      <c r="G20" s="19">
        <v>64971</v>
      </c>
      <c r="H20" s="20"/>
      <c r="BT20" s="2"/>
      <c r="BU20" s="2"/>
      <c r="BV20" s="2"/>
      <c r="BW20" s="2"/>
    </row>
    <row r="21" spans="1:75" ht="75" customHeight="1" x14ac:dyDescent="0.25">
      <c r="A21" s="37">
        <v>6</v>
      </c>
      <c r="B21" s="39">
        <v>852</v>
      </c>
      <c r="C21" s="39">
        <v>85295</v>
      </c>
      <c r="D21" s="39">
        <v>2360</v>
      </c>
      <c r="E21" s="34" t="s">
        <v>22</v>
      </c>
      <c r="F21" s="19"/>
      <c r="G21" s="19"/>
      <c r="H21" s="20">
        <v>8000</v>
      </c>
      <c r="BT21" s="2"/>
      <c r="BU21" s="2"/>
      <c r="BV21" s="2"/>
      <c r="BW21" s="2"/>
    </row>
    <row r="22" spans="1:75" ht="60" x14ac:dyDescent="0.25">
      <c r="A22" s="37">
        <v>7</v>
      </c>
      <c r="B22" s="39">
        <v>921</v>
      </c>
      <c r="C22" s="39">
        <v>92105</v>
      </c>
      <c r="D22" s="39">
        <v>2360</v>
      </c>
      <c r="E22" s="34" t="s">
        <v>15</v>
      </c>
      <c r="F22" s="40"/>
      <c r="G22" s="41"/>
      <c r="H22" s="42">
        <v>6000</v>
      </c>
      <c r="BT22" s="2"/>
      <c r="BU22" s="2"/>
      <c r="BV22" s="2"/>
      <c r="BW22" s="2"/>
    </row>
    <row r="23" spans="1:75" ht="30" x14ac:dyDescent="0.25">
      <c r="A23" s="37">
        <v>8</v>
      </c>
      <c r="B23" s="39">
        <v>921</v>
      </c>
      <c r="C23" s="33">
        <v>92120</v>
      </c>
      <c r="D23" s="33">
        <v>2720</v>
      </c>
      <c r="E23" s="43" t="s">
        <v>7</v>
      </c>
      <c r="F23" s="35"/>
      <c r="G23" s="19"/>
      <c r="H23" s="20">
        <v>40000</v>
      </c>
      <c r="BT23" s="2"/>
      <c r="BU23" s="2"/>
      <c r="BV23" s="2"/>
      <c r="BW23" s="2"/>
    </row>
    <row r="24" spans="1:75" ht="60.75" thickBot="1" x14ac:dyDescent="0.3">
      <c r="A24" s="37">
        <v>9</v>
      </c>
      <c r="B24" s="44">
        <v>926</v>
      </c>
      <c r="C24" s="44">
        <v>92695</v>
      </c>
      <c r="D24" s="44">
        <v>236</v>
      </c>
      <c r="E24" s="34" t="s">
        <v>23</v>
      </c>
      <c r="F24" s="45"/>
      <c r="G24" s="45"/>
      <c r="H24" s="46">
        <v>2000</v>
      </c>
      <c r="BT24" s="2"/>
      <c r="BU24" s="2"/>
      <c r="BV24" s="2"/>
      <c r="BW24" s="2"/>
    </row>
    <row r="25" spans="1:75" s="50" customFormat="1" ht="24.75" customHeight="1" thickBot="1" x14ac:dyDescent="0.25">
      <c r="A25" s="53" t="s">
        <v>3</v>
      </c>
      <c r="B25" s="54"/>
      <c r="C25" s="54"/>
      <c r="D25" s="54"/>
      <c r="E25" s="54"/>
      <c r="F25" s="47">
        <f>SUM(F16:F23)</f>
        <v>0</v>
      </c>
      <c r="G25" s="47">
        <f>SUM(G11+G15)</f>
        <v>1435281</v>
      </c>
      <c r="H25" s="48">
        <f>SUM(H11+H15)</f>
        <v>145000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</row>
    <row r="28" spans="1:75" x14ac:dyDescent="0.25">
      <c r="A28" s="51"/>
      <c r="B28" s="51"/>
    </row>
    <row r="29" spans="1:75" x14ac:dyDescent="0.25">
      <c r="G29" s="52"/>
    </row>
    <row r="31" spans="1:75" x14ac:dyDescent="0.25">
      <c r="G31" s="52"/>
    </row>
  </sheetData>
  <mergeCells count="14">
    <mergeCell ref="A1:H1"/>
    <mergeCell ref="A2:H2"/>
    <mergeCell ref="A4:H4"/>
    <mergeCell ref="B7:B9"/>
    <mergeCell ref="A3:H3"/>
    <mergeCell ref="A25:E25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2016-11-14T13:08:48Z</cp:lastPrinted>
  <dcterms:created xsi:type="dcterms:W3CDTF">2010-11-10T07:25:56Z</dcterms:created>
  <dcterms:modified xsi:type="dcterms:W3CDTF">2016-11-14T13:22:16Z</dcterms:modified>
</cp:coreProperties>
</file>