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fn\BUDŻET 2025\"/>
    </mc:Choice>
  </mc:AlternateContent>
  <xr:revisionPtr revIDLastSave="0" documentId="13_ncr:1_{586E698E-F40A-4F00-8DB6-6A48F668C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15" i="1" l="1"/>
  <c r="H11" i="1"/>
  <c r="H23" i="1" l="1"/>
  <c r="F23" i="1"/>
  <c r="G11" i="1"/>
  <c r="G15" i="1"/>
  <c r="F11" i="1"/>
  <c r="F15" i="1"/>
  <c r="G23" i="1" l="1"/>
</calcChain>
</file>

<file path=xl/sharedStrings.xml><?xml version="1.0" encoding="utf-8"?>
<sst xmlns="http://schemas.openxmlformats.org/spreadsheetml/2006/main" count="32" uniqueCount="31">
  <si>
    <t>Dział</t>
  </si>
  <si>
    <t>Rozdział</t>
  </si>
  <si>
    <t>§*</t>
  </si>
  <si>
    <t>Ogółem</t>
  </si>
  <si>
    <t>Lp.</t>
  </si>
  <si>
    <t>Kwota dotacji</t>
  </si>
  <si>
    <t>Nazwa zadania</t>
  </si>
  <si>
    <t>Dotacje dla podmiotów należących do sektora finansów publicznych</t>
  </si>
  <si>
    <t>Dotacje dla podmiotów niezaliczanych do sektora finansów publicznych</t>
  </si>
  <si>
    <t>O10</t>
  </si>
  <si>
    <t>przedmiotowej</t>
  </si>
  <si>
    <t>podmiotowej</t>
  </si>
  <si>
    <t>celowej</t>
  </si>
  <si>
    <t>Biblioteka Publiczna Gminy Lidzbark Warmiński w Kraszewie</t>
  </si>
  <si>
    <t>Rady Gminy Lidzbark Warmiński</t>
  </si>
  <si>
    <t>O1044</t>
  </si>
  <si>
    <t>Gminne Centrum Kultury w Pilniku</t>
  </si>
  <si>
    <t>Prace remontowe i konserwatorskie obiektu zabytkowego kościoła</t>
  </si>
  <si>
    <t xml:space="preserve">Prowadzenie zorganizowanych form pomocy dla najuboższych mieszkańców gminy </t>
  </si>
  <si>
    <t>Promowanie, pielęgnowanie i prezentowanie tradycji narodowych, wspieranieprzedsięwzięć artystycznych i kulturalnych.</t>
  </si>
  <si>
    <t>Propagowanie wsród dzieci,  młodzieży i całych rodzin aktywnych form kultury fizycznej, prowadzenie programów treningowych, rozwój kultury fizycznej.</t>
  </si>
  <si>
    <t>Organizacja wyjazdów na obozy szkoleniowo - wypoczynkowe</t>
  </si>
  <si>
    <t xml:space="preserve"> </t>
  </si>
  <si>
    <t>O1043</t>
  </si>
  <si>
    <t xml:space="preserve">Budowa indywidualnych ujęć wody </t>
  </si>
  <si>
    <t>Budowa przydomowych oczyszczalni ścieków</t>
  </si>
  <si>
    <t>do Uchwały Nr…........</t>
  </si>
  <si>
    <t>z dnia …............</t>
  </si>
  <si>
    <t>Zestawienie planowanych kwot dotacji udzielonych z budżetu jst, realizowane przez podmioty  należące                   i nienależące do sektora finansów publicznych w 2025r.</t>
  </si>
  <si>
    <t xml:space="preserve">Dotacja celowa dla Zespołu Opieki Zdrowotnej   w Lidzbarku Warmińskim </t>
  </si>
  <si>
    <t>Załącznik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</si>
</sst>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>
      <alignment horizontal="left" vertical="center"/>
    </xf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8" fillId="0" borderId="19" xfId="1" applyNumberFormat="1" applyFont="1" applyBorder="1" applyAlignment="1">
      <alignment horizontal="center" vertical="center"/>
    </xf>
    <xf numFmtId="4" fontId="7" fillId="2" borderId="27" xfId="1" applyNumberFormat="1" applyFont="1" applyFill="1" applyBorder="1" applyAlignment="1">
      <alignment horizontal="center" vertical="center"/>
    </xf>
    <xf numFmtId="4" fontId="7" fillId="2" borderId="28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" fontId="9" fillId="0" borderId="11" xfId="1" applyNumberFormat="1" applyFont="1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4" fontId="9" fillId="0" borderId="22" xfId="1" applyNumberFormat="1" applyFont="1" applyBorder="1" applyAlignment="1">
      <alignment horizontal="center" vertical="center" wrapText="1"/>
    </xf>
    <xf numFmtId="4" fontId="9" fillId="0" borderId="23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" fontId="11" fillId="0" borderId="7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8" fillId="0" borderId="5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4" fontId="9" fillId="0" borderId="7" xfId="1" applyNumberFormat="1" applyFont="1" applyBorder="1" applyAlignment="1">
      <alignment horizontal="center" vertical="center"/>
    </xf>
    <xf numFmtId="4" fontId="9" fillId="0" borderId="12" xfId="1" applyNumberFormat="1" applyFont="1" applyBorder="1" applyAlignment="1">
      <alignment horizontal="center" vertical="center"/>
    </xf>
    <xf numFmtId="4" fontId="9" fillId="3" borderId="7" xfId="2" applyNumberFormat="1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3" borderId="7" xfId="2" applyFont="1" applyFill="1" applyBorder="1" applyAlignment="1">
      <alignment horizontal="left" vertical="center" wrapText="1"/>
    </xf>
    <xf numFmtId="3" fontId="11" fillId="0" borderId="24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left" vertical="center" wrapText="1"/>
    </xf>
    <xf numFmtId="4" fontId="11" fillId="0" borderId="24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left" vertical="center" wrapText="1"/>
    </xf>
    <xf numFmtId="4" fontId="11" fillId="0" borderId="14" xfId="1" applyNumberFormat="1" applyFont="1" applyBorder="1" applyAlignment="1">
      <alignment horizontal="center" vertical="center" wrapText="1"/>
    </xf>
    <xf numFmtId="3" fontId="7" fillId="2" borderId="25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3">
    <cellStyle name="Dziesiętny" xfId="1" builtinId="3"/>
    <cellStyle name="Normalny" xfId="0" builtinId="0"/>
    <cellStyle name="S3" xfId="2" xr:uid="{BD6A37E7-B1ED-451E-9DFD-0494D849D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9"/>
  <sheetViews>
    <sheetView tabSelected="1" zoomScale="70" zoomScaleNormal="70" workbookViewId="0">
      <selection activeCell="I16" sqref="I16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10.5703125" style="2" customWidth="1"/>
    <col min="4" max="4" width="7.42578125" style="2" customWidth="1"/>
    <col min="5" max="5" width="52.7109375" style="2" customWidth="1"/>
    <col min="6" max="6" width="13.140625" style="2" customWidth="1"/>
    <col min="7" max="7" width="14.5703125" style="2" customWidth="1"/>
    <col min="8" max="8" width="15.7109375" style="2" customWidth="1"/>
    <col min="9" max="9" width="9.140625" style="1"/>
    <col min="10" max="10" width="11.42578125" style="1" bestFit="1" customWidth="1"/>
    <col min="11" max="11" width="9.140625" style="1"/>
    <col min="12" max="12" width="10.7109375" style="1" bestFit="1" customWidth="1"/>
    <col min="13" max="72" width="9.140625" style="1"/>
    <col min="73" max="16384" width="9.140625" style="2"/>
  </cols>
  <sheetData>
    <row r="1" spans="1:72" ht="15.75" x14ac:dyDescent="0.25">
      <c r="A1" s="70" t="s">
        <v>30</v>
      </c>
      <c r="B1" s="70"/>
      <c r="C1" s="70"/>
      <c r="D1" s="70"/>
      <c r="E1" s="70"/>
      <c r="F1" s="70"/>
      <c r="G1" s="70"/>
      <c r="H1" s="70"/>
    </row>
    <row r="2" spans="1:72" ht="15.75" x14ac:dyDescent="0.25">
      <c r="A2" s="70" t="s">
        <v>26</v>
      </c>
      <c r="B2" s="70"/>
      <c r="C2" s="70"/>
      <c r="D2" s="70"/>
      <c r="E2" s="70"/>
      <c r="F2" s="70"/>
      <c r="G2" s="70"/>
      <c r="H2" s="70"/>
    </row>
    <row r="3" spans="1:72" ht="15.75" x14ac:dyDescent="0.25">
      <c r="A3" s="70" t="s">
        <v>14</v>
      </c>
      <c r="B3" s="70"/>
      <c r="C3" s="70"/>
      <c r="D3" s="70"/>
      <c r="E3" s="70"/>
      <c r="F3" s="70"/>
      <c r="G3" s="70"/>
      <c r="H3" s="70"/>
    </row>
    <row r="4" spans="1:72" ht="15.75" x14ac:dyDescent="0.25">
      <c r="A4" s="70" t="s">
        <v>27</v>
      </c>
      <c r="B4" s="70"/>
      <c r="C4" s="70"/>
      <c r="D4" s="70"/>
      <c r="E4" s="70"/>
      <c r="F4" s="70"/>
      <c r="G4" s="70"/>
      <c r="H4" s="70"/>
    </row>
    <row r="5" spans="1:72" ht="15.75" x14ac:dyDescent="0.25">
      <c r="A5" s="9"/>
      <c r="B5" s="9"/>
      <c r="C5" s="9"/>
      <c r="D5" s="9"/>
      <c r="E5" s="9"/>
      <c r="F5" s="9"/>
      <c r="G5" s="9"/>
      <c r="H5" s="9"/>
    </row>
    <row r="6" spans="1:72" ht="37.5" customHeight="1" thickBot="1" x14ac:dyDescent="0.3">
      <c r="A6" s="52" t="s">
        <v>28</v>
      </c>
      <c r="B6" s="52"/>
      <c r="C6" s="52"/>
      <c r="D6" s="52"/>
      <c r="E6" s="52"/>
      <c r="F6" s="52"/>
      <c r="G6" s="52"/>
      <c r="H6" s="52"/>
    </row>
    <row r="7" spans="1:72" ht="20.25" customHeight="1" x14ac:dyDescent="0.25">
      <c r="A7" s="53" t="s">
        <v>4</v>
      </c>
      <c r="B7" s="55" t="s">
        <v>0</v>
      </c>
      <c r="C7" s="55" t="s">
        <v>1</v>
      </c>
      <c r="D7" s="55" t="s">
        <v>2</v>
      </c>
      <c r="E7" s="57" t="s">
        <v>6</v>
      </c>
      <c r="F7" s="64" t="s">
        <v>5</v>
      </c>
      <c r="G7" s="65"/>
      <c r="H7" s="66"/>
      <c r="BQ7" s="2"/>
      <c r="BR7" s="2"/>
      <c r="BS7" s="2"/>
      <c r="BT7" s="2"/>
    </row>
    <row r="8" spans="1:72" ht="18" customHeight="1" x14ac:dyDescent="0.25">
      <c r="A8" s="54"/>
      <c r="B8" s="56"/>
      <c r="C8" s="56"/>
      <c r="D8" s="56"/>
      <c r="E8" s="56"/>
      <c r="F8" s="67"/>
      <c r="G8" s="68"/>
      <c r="H8" s="69"/>
      <c r="BQ8" s="2"/>
      <c r="BR8" s="2"/>
      <c r="BS8" s="2"/>
      <c r="BT8" s="2"/>
    </row>
    <row r="9" spans="1:72" ht="39.75" customHeight="1" x14ac:dyDescent="0.25">
      <c r="A9" s="54"/>
      <c r="B9" s="56"/>
      <c r="C9" s="56"/>
      <c r="D9" s="56"/>
      <c r="E9" s="56"/>
      <c r="F9" s="10" t="s">
        <v>10</v>
      </c>
      <c r="G9" s="10" t="s">
        <v>11</v>
      </c>
      <c r="H9" s="11" t="s">
        <v>12</v>
      </c>
      <c r="BQ9" s="2"/>
      <c r="BR9" s="2"/>
      <c r="BS9" s="2"/>
      <c r="BT9" s="2"/>
    </row>
    <row r="10" spans="1:72" ht="12.75" customHeight="1" thickBot="1" x14ac:dyDescent="0.3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4">
        <v>6</v>
      </c>
      <c r="G10" s="14">
        <v>7</v>
      </c>
      <c r="H10" s="15">
        <v>8</v>
      </c>
      <c r="BQ10" s="2"/>
      <c r="BR10" s="2"/>
      <c r="BS10" s="2"/>
      <c r="BT10" s="2"/>
    </row>
    <row r="11" spans="1:72" ht="22.5" customHeight="1" x14ac:dyDescent="0.25">
      <c r="A11" s="61" t="s">
        <v>7</v>
      </c>
      <c r="B11" s="62"/>
      <c r="C11" s="62"/>
      <c r="D11" s="62"/>
      <c r="E11" s="63"/>
      <c r="F11" s="35">
        <f>SUM(F13:F14)</f>
        <v>0</v>
      </c>
      <c r="G11" s="35">
        <f>SUM(G13:G14)</f>
        <v>2488000</v>
      </c>
      <c r="H11" s="35">
        <f>H12</f>
        <v>32000</v>
      </c>
      <c r="I11" s="3"/>
      <c r="BQ11" s="2"/>
      <c r="BR11" s="2"/>
      <c r="BS11" s="2"/>
      <c r="BT11" s="2"/>
    </row>
    <row r="12" spans="1:72" s="33" customFormat="1" ht="45" customHeight="1" x14ac:dyDescent="0.3">
      <c r="A12" s="27">
        <v>1</v>
      </c>
      <c r="B12" s="36">
        <v>851</v>
      </c>
      <c r="C12" s="19">
        <v>85111</v>
      </c>
      <c r="D12" s="36">
        <v>6220</v>
      </c>
      <c r="E12" s="20" t="s">
        <v>29</v>
      </c>
      <c r="F12" s="37"/>
      <c r="G12" s="37">
        <v>0</v>
      </c>
      <c r="H12" s="38">
        <v>32000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</row>
    <row r="13" spans="1:72" ht="28.5" customHeight="1" x14ac:dyDescent="0.25">
      <c r="A13" s="27">
        <v>2</v>
      </c>
      <c r="B13" s="19">
        <v>921</v>
      </c>
      <c r="C13" s="19">
        <v>92109</v>
      </c>
      <c r="D13" s="19">
        <v>2480</v>
      </c>
      <c r="E13" s="20" t="s">
        <v>16</v>
      </c>
      <c r="F13" s="21"/>
      <c r="G13" s="21">
        <v>2171000</v>
      </c>
      <c r="H13" s="22"/>
      <c r="BQ13" s="2"/>
      <c r="BR13" s="2"/>
      <c r="BS13" s="2"/>
      <c r="BT13" s="2"/>
    </row>
    <row r="14" spans="1:72" ht="36.75" customHeight="1" thickBot="1" x14ac:dyDescent="0.3">
      <c r="A14" s="28">
        <v>3</v>
      </c>
      <c r="B14" s="23">
        <v>921</v>
      </c>
      <c r="C14" s="23">
        <v>92116</v>
      </c>
      <c r="D14" s="23">
        <v>2480</v>
      </c>
      <c r="E14" s="24" t="s">
        <v>13</v>
      </c>
      <c r="F14" s="25"/>
      <c r="G14" s="25">
        <v>317000</v>
      </c>
      <c r="H14" s="26"/>
      <c r="BQ14" s="2"/>
      <c r="BR14" s="2"/>
      <c r="BS14" s="2"/>
      <c r="BT14" s="2"/>
    </row>
    <row r="15" spans="1:72" ht="22.5" customHeight="1" thickBot="1" x14ac:dyDescent="0.3">
      <c r="A15" s="58" t="s">
        <v>8</v>
      </c>
      <c r="B15" s="59"/>
      <c r="C15" s="59"/>
      <c r="D15" s="59"/>
      <c r="E15" s="60"/>
      <c r="F15" s="16">
        <f>SUM(F17:F19)</f>
        <v>0</v>
      </c>
      <c r="G15" s="16">
        <f>SUM(G17:G19)</f>
        <v>0</v>
      </c>
      <c r="H15" s="16">
        <f>SUM(H16:H22)</f>
        <v>256000</v>
      </c>
      <c r="I15" s="3"/>
      <c r="J15" s="4"/>
      <c r="BQ15" s="2"/>
      <c r="BR15" s="2"/>
      <c r="BS15" s="2"/>
      <c r="BT15" s="2"/>
    </row>
    <row r="16" spans="1:72" ht="35.25" customHeight="1" x14ac:dyDescent="0.25">
      <c r="A16" s="29">
        <v>1</v>
      </c>
      <c r="B16" s="29" t="s">
        <v>9</v>
      </c>
      <c r="C16" s="43" t="s">
        <v>23</v>
      </c>
      <c r="D16" s="31">
        <v>6230</v>
      </c>
      <c r="E16" s="44" t="s">
        <v>24</v>
      </c>
      <c r="F16" s="45"/>
      <c r="G16" s="45"/>
      <c r="H16" s="45">
        <v>30000</v>
      </c>
      <c r="I16" s="3"/>
      <c r="J16" s="4"/>
      <c r="BQ16" s="2"/>
      <c r="BR16" s="2"/>
      <c r="BS16" s="2"/>
      <c r="BT16" s="2"/>
    </row>
    <row r="17" spans="1:72" ht="33.75" customHeight="1" x14ac:dyDescent="0.25">
      <c r="A17" s="29">
        <v>2</v>
      </c>
      <c r="B17" s="29" t="s">
        <v>9</v>
      </c>
      <c r="C17" s="43" t="s">
        <v>15</v>
      </c>
      <c r="D17" s="31">
        <v>6230</v>
      </c>
      <c r="E17" s="44" t="s">
        <v>25</v>
      </c>
      <c r="F17" s="45"/>
      <c r="G17" s="45"/>
      <c r="H17" s="45">
        <v>100000</v>
      </c>
      <c r="BQ17" s="2"/>
      <c r="BR17" s="2"/>
      <c r="BS17" s="2"/>
      <c r="BT17" s="2"/>
    </row>
    <row r="18" spans="1:72" ht="38.25" customHeight="1" x14ac:dyDescent="0.25">
      <c r="A18" s="29">
        <v>3</v>
      </c>
      <c r="B18" s="19">
        <v>852</v>
      </c>
      <c r="C18" s="30">
        <v>85295</v>
      </c>
      <c r="D18" s="30">
        <v>2360</v>
      </c>
      <c r="E18" s="40" t="s">
        <v>18</v>
      </c>
      <c r="F18" s="32"/>
      <c r="G18" s="32"/>
      <c r="H18" s="32">
        <v>10000</v>
      </c>
      <c r="BQ18" s="2"/>
      <c r="BR18" s="2"/>
      <c r="BS18" s="2"/>
      <c r="BT18" s="2"/>
    </row>
    <row r="19" spans="1:72" ht="36" customHeight="1" x14ac:dyDescent="0.25">
      <c r="A19" s="29">
        <v>4</v>
      </c>
      <c r="B19" s="19">
        <v>854</v>
      </c>
      <c r="C19" s="30">
        <v>85412</v>
      </c>
      <c r="D19" s="30">
        <v>2360</v>
      </c>
      <c r="E19" s="40" t="s">
        <v>21</v>
      </c>
      <c r="F19" s="32"/>
      <c r="G19" s="32"/>
      <c r="H19" s="32">
        <v>10000</v>
      </c>
      <c r="BQ19" s="2"/>
      <c r="BR19" s="2"/>
      <c r="BS19" s="2"/>
      <c r="BT19" s="2"/>
    </row>
    <row r="20" spans="1:72" ht="39" customHeight="1" x14ac:dyDescent="0.25">
      <c r="A20" s="29">
        <v>5</v>
      </c>
      <c r="B20" s="41">
        <v>921</v>
      </c>
      <c r="C20" s="30">
        <v>92120</v>
      </c>
      <c r="D20" s="30">
        <v>6570</v>
      </c>
      <c r="E20" s="42" t="s">
        <v>17</v>
      </c>
      <c r="F20" s="32"/>
      <c r="G20" s="32"/>
      <c r="H20" s="39">
        <v>50000</v>
      </c>
      <c r="BQ20" s="2"/>
      <c r="BR20" s="2"/>
      <c r="BS20" s="2"/>
      <c r="BT20" s="2"/>
    </row>
    <row r="21" spans="1:72" ht="57.75" customHeight="1" x14ac:dyDescent="0.25">
      <c r="A21" s="29">
        <v>6</v>
      </c>
      <c r="B21" s="41">
        <v>921</v>
      </c>
      <c r="C21" s="30">
        <v>92195</v>
      </c>
      <c r="D21" s="30">
        <v>2360</v>
      </c>
      <c r="E21" s="42" t="s">
        <v>19</v>
      </c>
      <c r="F21" s="32"/>
      <c r="G21" s="32"/>
      <c r="H21" s="39">
        <v>6000</v>
      </c>
      <c r="BQ21" s="2"/>
      <c r="BR21" s="2"/>
      <c r="BS21" s="2"/>
      <c r="BT21" s="2"/>
    </row>
    <row r="22" spans="1:72" ht="63.75" customHeight="1" thickBot="1" x14ac:dyDescent="0.3">
      <c r="A22" s="29">
        <v>7</v>
      </c>
      <c r="B22" s="46">
        <v>926</v>
      </c>
      <c r="C22" s="47">
        <v>92695</v>
      </c>
      <c r="D22" s="47">
        <v>2360</v>
      </c>
      <c r="E22" s="48" t="s">
        <v>20</v>
      </c>
      <c r="F22" s="49" t="s">
        <v>22</v>
      </c>
      <c r="G22" s="49"/>
      <c r="H22" s="49">
        <v>50000</v>
      </c>
      <c r="BQ22" s="2"/>
      <c r="BR22" s="2"/>
      <c r="BS22" s="2"/>
      <c r="BT22" s="2"/>
    </row>
    <row r="23" spans="1:72" s="6" customFormat="1" ht="24.75" customHeight="1" thickBot="1" x14ac:dyDescent="0.25">
      <c r="A23" s="50" t="s">
        <v>3</v>
      </c>
      <c r="B23" s="51"/>
      <c r="C23" s="51"/>
      <c r="D23" s="51"/>
      <c r="E23" s="51"/>
      <c r="F23" s="17">
        <f>SUM(F17:F19)</f>
        <v>0</v>
      </c>
      <c r="G23" s="17">
        <f>SUM(G11+G15)</f>
        <v>2488000</v>
      </c>
      <c r="H23" s="18">
        <f>SUM(H11+H15)</f>
        <v>288000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6" spans="1:72" x14ac:dyDescent="0.25">
      <c r="A26" s="7"/>
      <c r="B26" s="7"/>
    </row>
    <row r="27" spans="1:72" x14ac:dyDescent="0.25">
      <c r="G27" s="8"/>
    </row>
    <row r="29" spans="1:72" x14ac:dyDescent="0.25">
      <c r="G29" s="8"/>
    </row>
  </sheetData>
  <mergeCells count="14">
    <mergeCell ref="A1:H1"/>
    <mergeCell ref="A2:H2"/>
    <mergeCell ref="A4:H4"/>
    <mergeCell ref="B7:B9"/>
    <mergeCell ref="A3:H3"/>
    <mergeCell ref="A23:E23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M S</cp:lastModifiedBy>
  <cp:lastPrinted>2024-11-14T13:26:15Z</cp:lastPrinted>
  <dcterms:created xsi:type="dcterms:W3CDTF">2010-11-10T07:25:56Z</dcterms:created>
  <dcterms:modified xsi:type="dcterms:W3CDTF">2024-11-14T13:27:12Z</dcterms:modified>
</cp:coreProperties>
</file>