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\Desktop\Budżet 2017\"/>
    </mc:Choice>
  </mc:AlternateContent>
  <bookViews>
    <workbookView xWindow="120" yWindow="30" windowWidth="15180" windowHeight="8580"/>
  </bookViews>
  <sheets>
    <sheet name="inwestycje na 2009" sheetId="1" r:id="rId1"/>
  </sheets>
  <definedNames>
    <definedName name="_xlnm.Print_Titles" localSheetId="0">'inwestycje na 2009'!$5:$11</definedName>
  </definedNames>
  <calcPr calcId="152511" fullCalcOnLoad="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M12" i="1"/>
  <c r="N12" i="1"/>
  <c r="O12" i="1"/>
  <c r="P12" i="1"/>
  <c r="Q12" i="1"/>
  <c r="E12" i="1"/>
  <c r="E18" i="1"/>
  <c r="E17" i="1"/>
  <c r="J19" i="1"/>
  <c r="K19" i="1"/>
  <c r="N19" i="1"/>
  <c r="O19" i="1"/>
  <c r="P19" i="1"/>
  <c r="F17" i="1"/>
  <c r="F19" i="1"/>
  <c r="G17" i="1"/>
  <c r="G19" i="1"/>
  <c r="I18" i="1"/>
  <c r="H18" i="1"/>
  <c r="H17" i="1"/>
  <c r="J17" i="1"/>
  <c r="K17" i="1"/>
  <c r="L17" i="1"/>
  <c r="M18" i="1"/>
  <c r="M17" i="1"/>
  <c r="N17" i="1"/>
  <c r="O17" i="1"/>
  <c r="P17" i="1"/>
  <c r="Q17" i="1"/>
  <c r="Q19" i="1"/>
  <c r="M19" i="1"/>
  <c r="L19" i="1"/>
  <c r="H19" i="1"/>
  <c r="I17" i="1"/>
  <c r="I19" i="1"/>
  <c r="E19" i="1"/>
</calcChain>
</file>

<file path=xl/sharedStrings.xml><?xml version="1.0" encoding="utf-8"?>
<sst xmlns="http://schemas.openxmlformats.org/spreadsheetml/2006/main" count="40" uniqueCount="36">
  <si>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</si>
  <si>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</si>
  <si>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</si>
  <si>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</si>
  <si>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</si>
  <si>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</si>
  <si>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</si>
  <si>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</si>
  <si>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</si>
  <si>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</si>
  <si>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</si>
  <si>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</si>
  <si>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</si>
  <si>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</si>
  <si>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</si>
  <si>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</si>
  <si>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</si>
  <si>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</si>
  <si>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</si>
  <si>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</si>
  <si>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</si>
  <si>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</si>
  <si>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</si>
  <si>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</si>
  <si>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</si>
  <si>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</si>
  <si>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</si>
  <si>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</si>
  <si>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</si>
  <si>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</si>
  <si>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</si>
  <si>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</si>
  <si>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z tego: 2017 r.</t>
  </si>
  <si>
    <t>Budowa lub modernizacja dróg lokalnych</t>
  </si>
  <si>
    <t>Przebudowa drogi gminnej Nr 117016N w miejscowości Pilnik</t>
  </si>
  <si>
    <t>Załącznik Nr  4 do Uchwały Nr XIX/156/2016 Rady Gminy Lidzbark Warmiński z dnia 16 grudnia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</si>
</sst>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1"/>
      <name val="Arial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1" applyFont="1"/>
    <xf numFmtId="0" fontId="3" fillId="0" borderId="0" xfId="1" applyFont="1" applyFill="1"/>
    <xf numFmtId="0" fontId="4" fillId="0" borderId="0" xfId="1" applyFont="1"/>
    <xf numFmtId="0" fontId="4" fillId="0" borderId="0" xfId="1" applyFont="1" applyAlignment="1">
      <alignment vertical="center"/>
    </xf>
    <xf numFmtId="4" fontId="3" fillId="0" borderId="0" xfId="1" applyNumberFormat="1" applyFont="1"/>
    <xf numFmtId="0" fontId="5" fillId="0" borderId="0" xfId="1" applyFont="1" applyAlignment="1">
      <alignment horizontal="center" wrapText="1"/>
    </xf>
    <xf numFmtId="0" fontId="6" fillId="0" borderId="2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4" fontId="6" fillId="0" borderId="5" xfId="1" applyNumberFormat="1" applyFont="1" applyBorder="1" applyAlignment="1">
      <alignment vertical="center"/>
    </xf>
    <xf numFmtId="0" fontId="7" fillId="0" borderId="27" xfId="1" applyFont="1" applyBorder="1" applyAlignment="1">
      <alignment horizontal="center" vertical="center"/>
    </xf>
    <xf numFmtId="0" fontId="7" fillId="0" borderId="8" xfId="1" applyFont="1" applyBorder="1"/>
    <xf numFmtId="0" fontId="7" fillId="0" borderId="29" xfId="1" applyFont="1" applyBorder="1" applyAlignment="1">
      <alignment horizontal="left"/>
    </xf>
    <xf numFmtId="0" fontId="7" fillId="0" borderId="30" xfId="1" applyFont="1" applyBorder="1" applyAlignment="1">
      <alignment horizontal="left"/>
    </xf>
    <xf numFmtId="0" fontId="7" fillId="0" borderId="31" xfId="1" applyFont="1" applyBorder="1" applyAlignment="1">
      <alignment horizontal="left"/>
    </xf>
    <xf numFmtId="0" fontId="7" fillId="0" borderId="28" xfId="1" applyFont="1" applyBorder="1" applyAlignment="1">
      <alignment horizontal="center" vertical="center"/>
    </xf>
    <xf numFmtId="0" fontId="7" fillId="0" borderId="9" xfId="1" applyFont="1" applyBorder="1"/>
    <xf numFmtId="0" fontId="7" fillId="0" borderId="32" xfId="1" applyFont="1" applyBorder="1" applyAlignment="1">
      <alignment horizontal="left"/>
    </xf>
    <xf numFmtId="0" fontId="7" fillId="0" borderId="33" xfId="1" applyFont="1" applyBorder="1" applyAlignment="1">
      <alignment horizontal="left"/>
    </xf>
    <xf numFmtId="0" fontId="7" fillId="0" borderId="34" xfId="1" applyFont="1" applyBorder="1" applyAlignment="1">
      <alignment horizontal="left"/>
    </xf>
    <xf numFmtId="0" fontId="6" fillId="0" borderId="9" xfId="1" applyFont="1" applyBorder="1"/>
    <xf numFmtId="0" fontId="6" fillId="0" borderId="35" xfId="1" applyFont="1" applyBorder="1" applyAlignment="1">
      <alignment horizontal="left"/>
    </xf>
    <xf numFmtId="0" fontId="6" fillId="0" borderId="36" xfId="1" applyFont="1" applyBorder="1" applyAlignment="1">
      <alignment horizontal="left"/>
    </xf>
    <xf numFmtId="0" fontId="6" fillId="0" borderId="37" xfId="1" applyFont="1" applyBorder="1" applyAlignment="1">
      <alignment horizontal="left"/>
    </xf>
    <xf numFmtId="0" fontId="6" fillId="0" borderId="10" xfId="1" applyFont="1" applyBorder="1"/>
    <xf numFmtId="0" fontId="6" fillId="0" borderId="2" xfId="1" applyFont="1" applyBorder="1" applyAlignment="1">
      <alignment horizontal="center"/>
    </xf>
    <xf numFmtId="4" fontId="6" fillId="0" borderId="4" xfId="1" applyNumberFormat="1" applyFont="1" applyBorder="1"/>
    <xf numFmtId="4" fontId="6" fillId="0" borderId="14" xfId="1" applyNumberFormat="1" applyFont="1" applyBorder="1"/>
    <xf numFmtId="0" fontId="7" fillId="0" borderId="10" xfId="1" applyFont="1" applyBorder="1" applyAlignment="1"/>
    <xf numFmtId="0" fontId="7" fillId="0" borderId="2" xfId="1" applyFont="1" applyBorder="1" applyAlignment="1">
      <alignment horizontal="center"/>
    </xf>
    <xf numFmtId="4" fontId="7" fillId="0" borderId="4" xfId="1" applyNumberFormat="1" applyFont="1" applyBorder="1"/>
    <xf numFmtId="0" fontId="6" fillId="2" borderId="23" xfId="1" applyFont="1" applyFill="1" applyBorder="1" applyAlignment="1">
      <alignment horizontal="center"/>
    </xf>
    <xf numFmtId="0" fontId="6" fillId="2" borderId="24" xfId="1" applyFont="1" applyFill="1" applyBorder="1" applyAlignment="1">
      <alignment horizontal="center"/>
    </xf>
    <xf numFmtId="0" fontId="6" fillId="2" borderId="25" xfId="1" applyFont="1" applyFill="1" applyBorder="1" applyAlignment="1">
      <alignment horizontal="center"/>
    </xf>
    <xf numFmtId="0" fontId="6" fillId="2" borderId="26" xfId="1" applyFont="1" applyFill="1" applyBorder="1" applyAlignment="1">
      <alignment horizontal="center"/>
    </xf>
    <xf numFmtId="4" fontId="6" fillId="2" borderId="15" xfId="1" applyNumberFormat="1" applyFont="1" applyFill="1" applyBorder="1"/>
    <xf numFmtId="0" fontId="7" fillId="0" borderId="0" xfId="1" applyFont="1" applyAlignment="1">
      <alignment horizontal="left" wrapText="1"/>
    </xf>
  </cellXfs>
  <cellStyles count="2">
    <cellStyle name="Normalny" xfId="0" builtinId="0"/>
    <cellStyle name="Normalny_zal_Szczeci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zoomScale="95" zoomScaleNormal="95" workbookViewId="0">
      <selection activeCell="M35" sqref="M35"/>
    </sheetView>
  </sheetViews>
  <sheetFormatPr defaultColWidth="10.28515625" defaultRowHeight="11.25" x14ac:dyDescent="0.2"/>
  <cols>
    <col min="1" max="1" width="3" style="1" customWidth="1"/>
    <col min="2" max="2" width="27.42578125" style="1" bestFit="1" customWidth="1"/>
    <col min="3" max="3" width="16.140625" style="1" customWidth="1"/>
    <col min="4" max="4" width="13.42578125" style="1" customWidth="1"/>
    <col min="5" max="5" width="19" style="1" customWidth="1"/>
    <col min="6" max="6" width="11.28515625" style="1" bestFit="1" customWidth="1"/>
    <col min="7" max="7" width="10.42578125" style="1" customWidth="1"/>
    <col min="8" max="8" width="13.140625" style="1" bestFit="1" customWidth="1"/>
    <col min="9" max="9" width="11.28515625" style="1" bestFit="1" customWidth="1"/>
    <col min="10" max="10" width="9.85546875" style="1" customWidth="1"/>
    <col min="11" max="11" width="9.5703125" style="1" customWidth="1"/>
    <col min="12" max="12" width="11.28515625" style="1" customWidth="1"/>
    <col min="13" max="13" width="11.140625" style="1" customWidth="1"/>
    <col min="14" max="14" width="11" style="1" customWidth="1"/>
    <col min="15" max="15" width="9.140625" style="1" customWidth="1"/>
    <col min="16" max="16" width="9.28515625" style="1" customWidth="1"/>
    <col min="17" max="17" width="11.28515625" style="1" bestFit="1" customWidth="1"/>
    <col min="18" max="16384" width="10.28515625" style="1"/>
  </cols>
  <sheetData>
    <row r="1" spans="1:17" ht="32.25" customHeight="1" x14ac:dyDescent="0.25">
      <c r="L1" s="58" t="s">
        <v>35</v>
      </c>
      <c r="M1" s="58"/>
      <c r="N1" s="58"/>
      <c r="O1" s="58"/>
      <c r="P1" s="58"/>
      <c r="Q1" s="58"/>
    </row>
    <row r="3" spans="1:17" ht="12.75" x14ac:dyDescent="0.2">
      <c r="A3" s="6" t="s">
        <v>29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2.75" customHeight="1" thickBot="1" x14ac:dyDescent="0.25"/>
    <row r="5" spans="1:17" s="2" customFormat="1" ht="12.75" customHeight="1" x14ac:dyDescent="0.2">
      <c r="A5" s="7" t="s">
        <v>0</v>
      </c>
      <c r="B5" s="8" t="s">
        <v>1</v>
      </c>
      <c r="C5" s="9" t="s">
        <v>2</v>
      </c>
      <c r="D5" s="10" t="s">
        <v>3</v>
      </c>
      <c r="E5" s="10" t="s">
        <v>4</v>
      </c>
      <c r="F5" s="11" t="s">
        <v>5</v>
      </c>
      <c r="G5" s="11"/>
      <c r="H5" s="11" t="s">
        <v>6</v>
      </c>
      <c r="I5" s="11"/>
      <c r="J5" s="11"/>
      <c r="K5" s="11"/>
      <c r="L5" s="11"/>
      <c r="M5" s="11"/>
      <c r="N5" s="11"/>
      <c r="O5" s="11"/>
      <c r="P5" s="11"/>
      <c r="Q5" s="12"/>
    </row>
    <row r="6" spans="1:17" s="2" customFormat="1" ht="12.75" customHeight="1" x14ac:dyDescent="0.2">
      <c r="A6" s="13"/>
      <c r="B6" s="14"/>
      <c r="C6" s="15"/>
      <c r="D6" s="16"/>
      <c r="E6" s="16"/>
      <c r="F6" s="16" t="s">
        <v>7</v>
      </c>
      <c r="G6" s="16" t="s">
        <v>8</v>
      </c>
      <c r="H6" s="17">
        <v>2017</v>
      </c>
      <c r="I6" s="17"/>
      <c r="J6" s="17"/>
      <c r="K6" s="17"/>
      <c r="L6" s="17"/>
      <c r="M6" s="17"/>
      <c r="N6" s="17"/>
      <c r="O6" s="17"/>
      <c r="P6" s="17"/>
      <c r="Q6" s="18"/>
    </row>
    <row r="7" spans="1:17" s="2" customFormat="1" ht="12.75" customHeight="1" x14ac:dyDescent="0.2">
      <c r="A7" s="13"/>
      <c r="B7" s="14"/>
      <c r="C7" s="15"/>
      <c r="D7" s="16"/>
      <c r="E7" s="16"/>
      <c r="F7" s="16"/>
      <c r="G7" s="16"/>
      <c r="H7" s="16" t="s">
        <v>9</v>
      </c>
      <c r="I7" s="17" t="s">
        <v>10</v>
      </c>
      <c r="J7" s="17"/>
      <c r="K7" s="17"/>
      <c r="L7" s="17"/>
      <c r="M7" s="17"/>
      <c r="N7" s="17"/>
      <c r="O7" s="17"/>
      <c r="P7" s="17"/>
      <c r="Q7" s="18"/>
    </row>
    <row r="8" spans="1:17" s="2" customFormat="1" ht="12.75" customHeight="1" x14ac:dyDescent="0.2">
      <c r="A8" s="13"/>
      <c r="B8" s="14"/>
      <c r="C8" s="15"/>
      <c r="D8" s="16"/>
      <c r="E8" s="16"/>
      <c r="F8" s="16"/>
      <c r="G8" s="16"/>
      <c r="H8" s="16"/>
      <c r="I8" s="17" t="s">
        <v>11</v>
      </c>
      <c r="J8" s="17"/>
      <c r="K8" s="17"/>
      <c r="L8" s="17"/>
      <c r="M8" s="17" t="s">
        <v>12</v>
      </c>
      <c r="N8" s="17"/>
      <c r="O8" s="17"/>
      <c r="P8" s="17"/>
      <c r="Q8" s="18"/>
    </row>
    <row r="9" spans="1:17" s="2" customFormat="1" ht="12.75" customHeight="1" x14ac:dyDescent="0.2">
      <c r="A9" s="13"/>
      <c r="B9" s="14"/>
      <c r="C9" s="15"/>
      <c r="D9" s="16"/>
      <c r="E9" s="16"/>
      <c r="F9" s="16"/>
      <c r="G9" s="16"/>
      <c r="H9" s="16"/>
      <c r="I9" s="16" t="s">
        <v>13</v>
      </c>
      <c r="J9" s="17" t="s">
        <v>14</v>
      </c>
      <c r="K9" s="17"/>
      <c r="L9" s="17"/>
      <c r="M9" s="16" t="s">
        <v>15</v>
      </c>
      <c r="N9" s="16" t="s">
        <v>14</v>
      </c>
      <c r="O9" s="16"/>
      <c r="P9" s="16"/>
      <c r="Q9" s="19"/>
    </row>
    <row r="10" spans="1:17" s="2" customFormat="1" ht="12.75" customHeight="1" x14ac:dyDescent="0.2">
      <c r="A10" s="13"/>
      <c r="B10" s="14"/>
      <c r="C10" s="15"/>
      <c r="D10" s="16"/>
      <c r="E10" s="16"/>
      <c r="F10" s="16"/>
      <c r="G10" s="16"/>
      <c r="H10" s="16"/>
      <c r="I10" s="16"/>
      <c r="J10" s="20" t="s">
        <v>16</v>
      </c>
      <c r="K10" s="20" t="s">
        <v>17</v>
      </c>
      <c r="L10" s="20" t="s">
        <v>18</v>
      </c>
      <c r="M10" s="16"/>
      <c r="N10" s="20" t="s">
        <v>19</v>
      </c>
      <c r="O10" s="20" t="s">
        <v>16</v>
      </c>
      <c r="P10" s="20" t="s">
        <v>17</v>
      </c>
      <c r="Q10" s="21" t="s">
        <v>20</v>
      </c>
    </row>
    <row r="11" spans="1:17" ht="15" x14ac:dyDescent="0.2">
      <c r="A11" s="22">
        <v>1</v>
      </c>
      <c r="B11" s="23">
        <v>2</v>
      </c>
      <c r="C11" s="24">
        <v>3</v>
      </c>
      <c r="D11" s="25">
        <v>4</v>
      </c>
      <c r="E11" s="25">
        <v>5</v>
      </c>
      <c r="F11" s="25">
        <v>6</v>
      </c>
      <c r="G11" s="25">
        <v>7</v>
      </c>
      <c r="H11" s="25">
        <v>8</v>
      </c>
      <c r="I11" s="25">
        <v>9</v>
      </c>
      <c r="J11" s="25">
        <v>10</v>
      </c>
      <c r="K11" s="25">
        <v>11</v>
      </c>
      <c r="L11" s="25">
        <v>12</v>
      </c>
      <c r="M11" s="25">
        <v>13</v>
      </c>
      <c r="N11" s="25">
        <v>14</v>
      </c>
      <c r="O11" s="25">
        <v>15</v>
      </c>
      <c r="P11" s="25">
        <v>16</v>
      </c>
      <c r="Q11" s="26">
        <v>17</v>
      </c>
    </row>
    <row r="12" spans="1:17" s="4" customFormat="1" ht="15" thickBot="1" x14ac:dyDescent="0.25">
      <c r="A12" s="27">
        <v>1</v>
      </c>
      <c r="B12" s="28" t="s">
        <v>21</v>
      </c>
      <c r="C12" s="29" t="s">
        <v>22</v>
      </c>
      <c r="D12" s="30"/>
      <c r="E12" s="31">
        <f>E17</f>
        <v>1792823</v>
      </c>
      <c r="F12" s="31">
        <f t="shared" ref="F12:Q12" si="0">F17</f>
        <v>912411</v>
      </c>
      <c r="G12" s="31">
        <f t="shared" si="0"/>
        <v>880412</v>
      </c>
      <c r="H12" s="31">
        <f t="shared" si="0"/>
        <v>1792823</v>
      </c>
      <c r="I12" s="31">
        <f t="shared" si="0"/>
        <v>912411</v>
      </c>
      <c r="J12" s="31">
        <f t="shared" si="0"/>
        <v>0</v>
      </c>
      <c r="K12" s="31">
        <f t="shared" si="0"/>
        <v>0</v>
      </c>
      <c r="L12" s="31">
        <f t="shared" si="0"/>
        <v>912411</v>
      </c>
      <c r="M12" s="31">
        <f t="shared" si="0"/>
        <v>880412</v>
      </c>
      <c r="N12" s="31">
        <f t="shared" si="0"/>
        <v>0</v>
      </c>
      <c r="O12" s="31">
        <f t="shared" si="0"/>
        <v>0</v>
      </c>
      <c r="P12" s="31">
        <f t="shared" si="0"/>
        <v>0</v>
      </c>
      <c r="Q12" s="31">
        <f t="shared" si="0"/>
        <v>880412</v>
      </c>
    </row>
    <row r="13" spans="1:17" ht="15" x14ac:dyDescent="0.25">
      <c r="A13" s="32" t="s">
        <v>30</v>
      </c>
      <c r="B13" s="33" t="s">
        <v>23</v>
      </c>
      <c r="C13" s="34" t="s">
        <v>31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</row>
    <row r="14" spans="1:17" ht="15" x14ac:dyDescent="0.25">
      <c r="A14" s="37"/>
      <c r="B14" s="38" t="s">
        <v>24</v>
      </c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</row>
    <row r="15" spans="1:17" ht="15" x14ac:dyDescent="0.25">
      <c r="A15" s="37"/>
      <c r="B15" s="38" t="s">
        <v>25</v>
      </c>
      <c r="C15" s="39" t="s">
        <v>33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</row>
    <row r="16" spans="1:17" s="3" customFormat="1" ht="14.25" x14ac:dyDescent="0.2">
      <c r="A16" s="37"/>
      <c r="B16" s="42" t="s">
        <v>26</v>
      </c>
      <c r="C16" s="43" t="s">
        <v>34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</row>
    <row r="17" spans="1:17" s="3" customFormat="1" ht="14.25" x14ac:dyDescent="0.2">
      <c r="A17" s="37"/>
      <c r="B17" s="42" t="s">
        <v>27</v>
      </c>
      <c r="C17" s="46"/>
      <c r="D17" s="47">
        <v>600</v>
      </c>
      <c r="E17" s="48">
        <f>E18</f>
        <v>1792823</v>
      </c>
      <c r="F17" s="48">
        <f t="shared" ref="F17:Q17" si="1">F18</f>
        <v>912411</v>
      </c>
      <c r="G17" s="48">
        <f t="shared" si="1"/>
        <v>880412</v>
      </c>
      <c r="H17" s="48">
        <f t="shared" si="1"/>
        <v>1792823</v>
      </c>
      <c r="I17" s="48">
        <f t="shared" si="1"/>
        <v>912411</v>
      </c>
      <c r="J17" s="48">
        <f t="shared" si="1"/>
        <v>0</v>
      </c>
      <c r="K17" s="48">
        <f t="shared" si="1"/>
        <v>0</v>
      </c>
      <c r="L17" s="48">
        <f t="shared" si="1"/>
        <v>912411</v>
      </c>
      <c r="M17" s="48">
        <f t="shared" si="1"/>
        <v>880412</v>
      </c>
      <c r="N17" s="48">
        <f t="shared" si="1"/>
        <v>0</v>
      </c>
      <c r="O17" s="48">
        <f t="shared" si="1"/>
        <v>0</v>
      </c>
      <c r="P17" s="48">
        <f t="shared" si="1"/>
        <v>0</v>
      </c>
      <c r="Q17" s="49">
        <f t="shared" si="1"/>
        <v>880412</v>
      </c>
    </row>
    <row r="18" spans="1:17" ht="15.75" thickBot="1" x14ac:dyDescent="0.3">
      <c r="A18" s="37"/>
      <c r="B18" s="38" t="s">
        <v>32</v>
      </c>
      <c r="C18" s="50"/>
      <c r="D18" s="51">
        <v>60016</v>
      </c>
      <c r="E18" s="52">
        <f>F18+G18</f>
        <v>1792823</v>
      </c>
      <c r="F18" s="48">
        <v>912411</v>
      </c>
      <c r="G18" s="48">
        <v>880412</v>
      </c>
      <c r="H18" s="48">
        <f>I18+Q18</f>
        <v>1792823</v>
      </c>
      <c r="I18" s="48">
        <f>L18</f>
        <v>912411</v>
      </c>
      <c r="J18" s="52">
        <v>0</v>
      </c>
      <c r="K18" s="52">
        <v>0</v>
      </c>
      <c r="L18" s="48">
        <v>912411</v>
      </c>
      <c r="M18" s="48">
        <f>Q18</f>
        <v>880412</v>
      </c>
      <c r="N18" s="52">
        <v>0</v>
      </c>
      <c r="O18" s="52">
        <v>0</v>
      </c>
      <c r="P18" s="52">
        <v>0</v>
      </c>
      <c r="Q18" s="49">
        <v>880412</v>
      </c>
    </row>
    <row r="19" spans="1:17" ht="15" thickBot="1" x14ac:dyDescent="0.25">
      <c r="A19" s="53" t="s">
        <v>28</v>
      </c>
      <c r="B19" s="54"/>
      <c r="C19" s="55" t="s">
        <v>22</v>
      </c>
      <c r="D19" s="56"/>
      <c r="E19" s="57">
        <f>E12</f>
        <v>1792823</v>
      </c>
      <c r="F19" s="57">
        <f t="shared" ref="F19:Q19" si="2">F12</f>
        <v>912411</v>
      </c>
      <c r="G19" s="57">
        <f t="shared" si="2"/>
        <v>880412</v>
      </c>
      <c r="H19" s="57">
        <f t="shared" si="2"/>
        <v>1792823</v>
      </c>
      <c r="I19" s="57">
        <f t="shared" si="2"/>
        <v>912411</v>
      </c>
      <c r="J19" s="57">
        <f t="shared" si="2"/>
        <v>0</v>
      </c>
      <c r="K19" s="57">
        <f t="shared" si="2"/>
        <v>0</v>
      </c>
      <c r="L19" s="57">
        <f t="shared" si="2"/>
        <v>912411</v>
      </c>
      <c r="M19" s="57">
        <f t="shared" si="2"/>
        <v>880412</v>
      </c>
      <c r="N19" s="57">
        <f t="shared" si="2"/>
        <v>0</v>
      </c>
      <c r="O19" s="57">
        <f t="shared" si="2"/>
        <v>0</v>
      </c>
      <c r="P19" s="57">
        <f t="shared" si="2"/>
        <v>0</v>
      </c>
      <c r="Q19" s="57">
        <f t="shared" si="2"/>
        <v>880412</v>
      </c>
    </row>
    <row r="23" spans="1:17" x14ac:dyDescent="0.2"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</sheetData>
  <mergeCells count="28">
    <mergeCell ref="L1:Q1"/>
    <mergeCell ref="F5:G5"/>
    <mergeCell ref="H5:Q5"/>
    <mergeCell ref="E5:E10"/>
    <mergeCell ref="I9:I10"/>
    <mergeCell ref="C12:D12"/>
    <mergeCell ref="A3:Q3"/>
    <mergeCell ref="N9:Q9"/>
    <mergeCell ref="A5:A10"/>
    <mergeCell ref="B5:B10"/>
    <mergeCell ref="G6:G10"/>
    <mergeCell ref="M9:M10"/>
    <mergeCell ref="C5:C10"/>
    <mergeCell ref="H6:Q6"/>
    <mergeCell ref="I7:Q7"/>
    <mergeCell ref="M8:Q8"/>
    <mergeCell ref="F6:F10"/>
    <mergeCell ref="H7:H10"/>
    <mergeCell ref="J9:L9"/>
    <mergeCell ref="I8:L8"/>
    <mergeCell ref="D5:D10"/>
    <mergeCell ref="A19:B19"/>
    <mergeCell ref="C19:D19"/>
    <mergeCell ref="A13:A18"/>
    <mergeCell ref="C13:Q13"/>
    <mergeCell ref="C14:Q14"/>
    <mergeCell ref="C15:Q15"/>
    <mergeCell ref="C16:Q16"/>
  </mergeCells>
  <phoneticPr fontId="2" type="noConversion"/>
  <pageMargins left="0.70866141732283472" right="0.70866141732283472" top="0.98425196850393704" bottom="0.70866141732283472" header="0" footer="0"/>
  <pageSetup paperSize="9"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inwestycje na 2009</vt:lpstr>
      <vt:lpstr>'inwestycje na 2009'!Tytuły_wydruku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UG</cp:lastModifiedBy>
  <cp:lastPrinted>2016-12-22T06:46:17Z</cp:lastPrinted>
  <dcterms:created xsi:type="dcterms:W3CDTF">2006-11-09T07:35:21Z</dcterms:created>
  <dcterms:modified xsi:type="dcterms:W3CDTF">2016-12-22T06:46:34Z</dcterms:modified>
</cp:coreProperties>
</file>