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180" windowHeight="8580"/>
  </bookViews>
  <sheets>
    <sheet name="inwestycje na 2009" sheetId="1" r:id="rId1"/>
  </sheets>
  <definedNames>
    <definedName name="_xlnm.Print_Titles" localSheetId="0">'inwestycje na 2009'!$7:$13</definedName>
  </definedNames>
  <calcPr calcId="145621" fullCalcOnLoad="1"/>
</workbook>
</file>

<file path=xl/calcChain.xml><?xml version="1.0" encoding="utf-8"?>
<calcChain xmlns="http://schemas.openxmlformats.org/spreadsheetml/2006/main">
  <c r="J14" i="1" l="1"/>
  <c r="K14" i="1"/>
  <c r="N14" i="1"/>
  <c r="O14" i="1"/>
  <c r="P14" i="1"/>
  <c r="E20" i="1"/>
  <c r="E19" i="1"/>
  <c r="E14" i="1"/>
  <c r="E21" i="1"/>
  <c r="J21" i="1"/>
  <c r="K21" i="1"/>
  <c r="N21" i="1"/>
  <c r="O21" i="1"/>
  <c r="P21" i="1"/>
  <c r="F19" i="1"/>
  <c r="F14" i="1"/>
  <c r="F21" i="1"/>
  <c r="G19" i="1"/>
  <c r="G21" i="1"/>
  <c r="I20" i="1"/>
  <c r="H20" i="1"/>
  <c r="H19" i="1"/>
  <c r="H14" i="1"/>
  <c r="H21" i="1"/>
  <c r="J19" i="1"/>
  <c r="K19" i="1"/>
  <c r="L19" i="1"/>
  <c r="L14" i="1"/>
  <c r="L21" i="1"/>
  <c r="M20" i="1"/>
  <c r="M19" i="1"/>
  <c r="N19" i="1"/>
  <c r="O19" i="1"/>
  <c r="P19" i="1"/>
  <c r="Q19" i="1"/>
  <c r="Q21" i="1"/>
  <c r="M21" i="1"/>
  <c r="I19" i="1"/>
  <c r="I14" i="1"/>
  <c r="I21" i="1"/>
</calcChain>
</file>

<file path=xl/sharedStrings.xml><?xml version="1.0" encoding="utf-8"?>
<sst xmlns="http://schemas.openxmlformats.org/spreadsheetml/2006/main" count="43" uniqueCount="39">
  <si>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</si>
  <si>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</si>
  <si>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</si>
  <si>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</si>
  <si>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</si>
  <si>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</si>
  <si>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</si>
  <si>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</si>
  <si>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</si>
  <si>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</si>
  <si>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</si>
  <si>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</si>
  <si>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</si>
  <si>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</si>
  <si>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</si>
  <si>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</si>
  <si>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</si>
  <si>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</si>
  <si>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</si>
  <si>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</si>
  <si>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</si>
  <si>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</si>
  <si>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</si>
  <si>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</si>
  <si>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</si>
  <si>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</si>
  <si>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</si>
  <si>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</si>
  <si>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</si>
  <si>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</si>
  <si>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</si>
  <si>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</si>
  <si>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z tego: 2017 r.</t>
  </si>
  <si>
    <t>Budowa lub modernizacja dróg lokalnych</t>
  </si>
  <si>
    <t>Przebudowa drogi gminnej Nr 117016N w miejscowości Pilnik</t>
  </si>
  <si>
    <t xml:space="preserve">do Uchwały Nr XX/165/2017 </t>
  </si>
  <si>
    <t>Rady Gminy Lidzbark Warmiński</t>
  </si>
  <si>
    <t>z dnia 23 lutego 2017r.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</si>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</sst>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 applyAlignment="1">
      <alignment horizontal="center" wrapText="1"/>
    </xf>
    <xf numFmtId="0" fontId="4" fillId="0" borderId="0" xfId="1" applyFont="1"/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4" fillId="0" borderId="0" xfId="1" applyFont="1" applyFill="1"/>
    <xf numFmtId="0" fontId="3" fillId="0" borderId="12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4" fontId="3" fillId="0" borderId="5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27" xfId="1" applyFont="1" applyBorder="1" applyAlignment="1">
      <alignment horizontal="center" vertical="center"/>
    </xf>
    <xf numFmtId="0" fontId="4" fillId="0" borderId="8" xfId="1" applyFont="1" applyBorder="1"/>
    <xf numFmtId="0" fontId="4" fillId="0" borderId="29" xfId="1" applyFont="1" applyBorder="1" applyAlignment="1">
      <alignment horizontal="left"/>
    </xf>
    <xf numFmtId="0" fontId="4" fillId="0" borderId="30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4" fillId="0" borderId="28" xfId="1" applyFont="1" applyBorder="1" applyAlignment="1">
      <alignment horizontal="center" vertical="center"/>
    </xf>
    <xf numFmtId="0" fontId="4" fillId="0" borderId="9" xfId="1" applyFont="1" applyBorder="1"/>
    <xf numFmtId="0" fontId="4" fillId="0" borderId="32" xfId="1" applyFont="1" applyBorder="1" applyAlignment="1">
      <alignment horizontal="left"/>
    </xf>
    <xf numFmtId="0" fontId="4" fillId="0" borderId="33" xfId="1" applyFont="1" applyBorder="1" applyAlignment="1">
      <alignment horizontal="left"/>
    </xf>
    <xf numFmtId="0" fontId="4" fillId="0" borderId="34" xfId="1" applyFont="1" applyBorder="1" applyAlignment="1">
      <alignment horizontal="left"/>
    </xf>
    <xf numFmtId="0" fontId="3" fillId="0" borderId="9" xfId="1" applyFont="1" applyBorder="1"/>
    <xf numFmtId="0" fontId="3" fillId="0" borderId="35" xfId="1" applyFont="1" applyBorder="1" applyAlignment="1">
      <alignment horizontal="left"/>
    </xf>
    <xf numFmtId="0" fontId="3" fillId="0" borderId="36" xfId="1" applyFont="1" applyBorder="1" applyAlignment="1">
      <alignment horizontal="left"/>
    </xf>
    <xf numFmtId="0" fontId="3" fillId="0" borderId="37" xfId="1" applyFont="1" applyBorder="1" applyAlignment="1">
      <alignment horizontal="left"/>
    </xf>
    <xf numFmtId="0" fontId="3" fillId="0" borderId="0" xfId="1" applyFont="1"/>
    <xf numFmtId="0" fontId="3" fillId="0" borderId="10" xfId="1" applyFont="1" applyBorder="1"/>
    <xf numFmtId="0" fontId="3" fillId="0" borderId="2" xfId="1" applyFont="1" applyBorder="1" applyAlignment="1">
      <alignment horizontal="center"/>
    </xf>
    <xf numFmtId="4" fontId="3" fillId="0" borderId="4" xfId="1" applyNumberFormat="1" applyFont="1" applyBorder="1"/>
    <xf numFmtId="4" fontId="3" fillId="0" borderId="14" xfId="1" applyNumberFormat="1" applyFont="1" applyBorder="1"/>
    <xf numFmtId="0" fontId="4" fillId="0" borderId="10" xfId="1" applyFont="1" applyBorder="1" applyAlignment="1"/>
    <xf numFmtId="0" fontId="4" fillId="0" borderId="2" xfId="1" applyFont="1" applyBorder="1" applyAlignment="1">
      <alignment horizontal="center"/>
    </xf>
    <xf numFmtId="4" fontId="4" fillId="0" borderId="4" xfId="1" applyNumberFormat="1" applyFont="1" applyBorder="1"/>
    <xf numFmtId="0" fontId="3" fillId="2" borderId="23" xfId="1" applyFont="1" applyFill="1" applyBorder="1" applyAlignment="1">
      <alignment horizontal="center"/>
    </xf>
    <xf numFmtId="0" fontId="3" fillId="2" borderId="24" xfId="1" applyFont="1" applyFill="1" applyBorder="1" applyAlignment="1">
      <alignment horizontal="center"/>
    </xf>
    <xf numFmtId="0" fontId="3" fillId="2" borderId="25" xfId="1" applyFont="1" applyFill="1" applyBorder="1" applyAlignment="1">
      <alignment horizontal="center"/>
    </xf>
    <xf numFmtId="0" fontId="3" fillId="2" borderId="26" xfId="1" applyFont="1" applyFill="1" applyBorder="1" applyAlignment="1">
      <alignment horizontal="center"/>
    </xf>
    <xf numFmtId="4" fontId="3" fillId="2" borderId="15" xfId="1" applyNumberFormat="1" applyFont="1" applyFill="1" applyBorder="1"/>
    <xf numFmtId="4" fontId="4" fillId="0" borderId="0" xfId="1" applyNumberFormat="1" applyFont="1"/>
    <xf numFmtId="0" fontId="5" fillId="0" borderId="0" xfId="0" applyNumberFormat="1" applyFont="1" applyFill="1" applyBorder="1" applyAlignment="1" applyProtection="1">
      <alignment horizontal="left"/>
      <protection locked="0"/>
    </xf>
  </cellXfs>
  <cellStyles count="2">
    <cellStyle name="Normalny" xfId="0" builtinId="0"/>
    <cellStyle name="Normalny_zal_Szczeci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zoomScale="95" zoomScaleNormal="95" workbookViewId="0">
      <selection activeCell="E25" sqref="E25"/>
    </sheetView>
  </sheetViews>
  <sheetFormatPr defaultColWidth="10.28515625" defaultRowHeight="15" x14ac:dyDescent="0.25"/>
  <cols>
    <col min="1" max="1" width="4.140625" style="2" bestFit="1" customWidth="1"/>
    <col min="2" max="2" width="27.42578125" style="2" customWidth="1"/>
    <col min="3" max="3" width="25" style="2" customWidth="1"/>
    <col min="4" max="4" width="13.42578125" style="2" customWidth="1"/>
    <col min="5" max="6" width="13.140625" style="2" bestFit="1" customWidth="1"/>
    <col min="7" max="7" width="11.28515625" style="2" bestFit="1" customWidth="1"/>
    <col min="8" max="8" width="13.28515625" style="2" customWidth="1"/>
    <col min="9" max="9" width="13.140625" style="2" bestFit="1" customWidth="1"/>
    <col min="10" max="10" width="9.42578125" style="2" bestFit="1" customWidth="1"/>
    <col min="11" max="11" width="9.140625" style="2" customWidth="1"/>
    <col min="12" max="12" width="13.140625" style="2" bestFit="1" customWidth="1"/>
    <col min="13" max="13" width="14.85546875" style="2" customWidth="1"/>
    <col min="14" max="14" width="16.28515625" style="2" customWidth="1"/>
    <col min="15" max="15" width="9.42578125" style="2" bestFit="1" customWidth="1"/>
    <col min="16" max="16" width="9" style="2" customWidth="1"/>
    <col min="17" max="17" width="11.28515625" style="2" bestFit="1" customWidth="1"/>
    <col min="18" max="16384" width="10.28515625" style="2"/>
  </cols>
  <sheetData>
    <row r="1" spans="1:17" x14ac:dyDescent="0.25">
      <c r="N1" s="58" t="s">
        <v>38</v>
      </c>
      <c r="O1" s="58"/>
      <c r="P1" s="58"/>
    </row>
    <row r="2" spans="1:17" x14ac:dyDescent="0.25">
      <c r="N2" s="58" t="s">
        <v>35</v>
      </c>
      <c r="O2" s="58"/>
      <c r="P2" s="58"/>
    </row>
    <row r="3" spans="1:17" x14ac:dyDescent="0.25">
      <c r="N3" s="58" t="s">
        <v>36</v>
      </c>
      <c r="O3" s="58"/>
      <c r="P3" s="58"/>
    </row>
    <row r="4" spans="1:17" x14ac:dyDescent="0.25">
      <c r="N4" s="58" t="s">
        <v>37</v>
      </c>
      <c r="O4" s="58"/>
      <c r="P4" s="58"/>
    </row>
    <row r="5" spans="1:17" x14ac:dyDescent="0.25">
      <c r="A5" s="1" t="s">
        <v>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 x14ac:dyDescent="0.3"/>
    <row r="7" spans="1:17" s="9" customFormat="1" x14ac:dyDescent="0.25">
      <c r="A7" s="3" t="s">
        <v>0</v>
      </c>
      <c r="B7" s="4" t="s">
        <v>1</v>
      </c>
      <c r="C7" s="5" t="s">
        <v>2</v>
      </c>
      <c r="D7" s="6" t="s">
        <v>3</v>
      </c>
      <c r="E7" s="6" t="s">
        <v>4</v>
      </c>
      <c r="F7" s="7" t="s">
        <v>5</v>
      </c>
      <c r="G7" s="7"/>
      <c r="H7" s="7" t="s">
        <v>6</v>
      </c>
      <c r="I7" s="7"/>
      <c r="J7" s="7"/>
      <c r="K7" s="7"/>
      <c r="L7" s="7"/>
      <c r="M7" s="7"/>
      <c r="N7" s="7"/>
      <c r="O7" s="7"/>
      <c r="P7" s="7"/>
      <c r="Q7" s="8"/>
    </row>
    <row r="8" spans="1:17" s="9" customFormat="1" x14ac:dyDescent="0.25">
      <c r="A8" s="10"/>
      <c r="B8" s="11"/>
      <c r="C8" s="12"/>
      <c r="D8" s="13"/>
      <c r="E8" s="13"/>
      <c r="F8" s="13" t="s">
        <v>7</v>
      </c>
      <c r="G8" s="13" t="s">
        <v>8</v>
      </c>
      <c r="H8" s="14">
        <v>2017</v>
      </c>
      <c r="I8" s="14"/>
      <c r="J8" s="14"/>
      <c r="K8" s="14"/>
      <c r="L8" s="14"/>
      <c r="M8" s="14"/>
      <c r="N8" s="14"/>
      <c r="O8" s="14"/>
      <c r="P8" s="14"/>
      <c r="Q8" s="15"/>
    </row>
    <row r="9" spans="1:17" s="9" customFormat="1" x14ac:dyDescent="0.25">
      <c r="A9" s="10"/>
      <c r="B9" s="11"/>
      <c r="C9" s="12"/>
      <c r="D9" s="13"/>
      <c r="E9" s="13"/>
      <c r="F9" s="13"/>
      <c r="G9" s="13"/>
      <c r="H9" s="13" t="s">
        <v>9</v>
      </c>
      <c r="I9" s="14" t="s">
        <v>10</v>
      </c>
      <c r="J9" s="14"/>
      <c r="K9" s="14"/>
      <c r="L9" s="14"/>
      <c r="M9" s="14"/>
      <c r="N9" s="14"/>
      <c r="O9" s="14"/>
      <c r="P9" s="14"/>
      <c r="Q9" s="15"/>
    </row>
    <row r="10" spans="1:17" s="9" customFormat="1" x14ac:dyDescent="0.25">
      <c r="A10" s="10"/>
      <c r="B10" s="11"/>
      <c r="C10" s="12"/>
      <c r="D10" s="13"/>
      <c r="E10" s="13"/>
      <c r="F10" s="13"/>
      <c r="G10" s="13"/>
      <c r="H10" s="13"/>
      <c r="I10" s="14" t="s">
        <v>11</v>
      </c>
      <c r="J10" s="14"/>
      <c r="K10" s="14"/>
      <c r="L10" s="14"/>
      <c r="M10" s="14" t="s">
        <v>12</v>
      </c>
      <c r="N10" s="14"/>
      <c r="O10" s="14"/>
      <c r="P10" s="14"/>
      <c r="Q10" s="15"/>
    </row>
    <row r="11" spans="1:17" s="9" customFormat="1" x14ac:dyDescent="0.25">
      <c r="A11" s="10"/>
      <c r="B11" s="11"/>
      <c r="C11" s="12"/>
      <c r="D11" s="13"/>
      <c r="E11" s="13"/>
      <c r="F11" s="13"/>
      <c r="G11" s="13"/>
      <c r="H11" s="13"/>
      <c r="I11" s="13" t="s">
        <v>13</v>
      </c>
      <c r="J11" s="14" t="s">
        <v>14</v>
      </c>
      <c r="K11" s="14"/>
      <c r="L11" s="14"/>
      <c r="M11" s="13" t="s">
        <v>15</v>
      </c>
      <c r="N11" s="13" t="s">
        <v>14</v>
      </c>
      <c r="O11" s="13"/>
      <c r="P11" s="13"/>
      <c r="Q11" s="16"/>
    </row>
    <row r="12" spans="1:17" s="9" customFormat="1" ht="57" x14ac:dyDescent="0.25">
      <c r="A12" s="10"/>
      <c r="B12" s="11"/>
      <c r="C12" s="12"/>
      <c r="D12" s="13"/>
      <c r="E12" s="13"/>
      <c r="F12" s="13"/>
      <c r="G12" s="13"/>
      <c r="H12" s="13"/>
      <c r="I12" s="13"/>
      <c r="J12" s="17" t="s">
        <v>16</v>
      </c>
      <c r="K12" s="17" t="s">
        <v>17</v>
      </c>
      <c r="L12" s="17" t="s">
        <v>18</v>
      </c>
      <c r="M12" s="13"/>
      <c r="N12" s="17" t="s">
        <v>19</v>
      </c>
      <c r="O12" s="17" t="s">
        <v>16</v>
      </c>
      <c r="P12" s="17" t="s">
        <v>17</v>
      </c>
      <c r="Q12" s="18" t="s">
        <v>20</v>
      </c>
    </row>
    <row r="13" spans="1:17" x14ac:dyDescent="0.25">
      <c r="A13" s="19">
        <v>1</v>
      </c>
      <c r="B13" s="20">
        <v>2</v>
      </c>
      <c r="C13" s="21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  <c r="I13" s="22">
        <v>9</v>
      </c>
      <c r="J13" s="22">
        <v>10</v>
      </c>
      <c r="K13" s="22">
        <v>11</v>
      </c>
      <c r="L13" s="22">
        <v>12</v>
      </c>
      <c r="M13" s="22">
        <v>13</v>
      </c>
      <c r="N13" s="22">
        <v>14</v>
      </c>
      <c r="O13" s="22">
        <v>15</v>
      </c>
      <c r="P13" s="22">
        <v>16</v>
      </c>
      <c r="Q13" s="23">
        <v>17</v>
      </c>
    </row>
    <row r="14" spans="1:17" s="29" customFormat="1" thickBot="1" x14ac:dyDescent="0.25">
      <c r="A14" s="24">
        <v>1</v>
      </c>
      <c r="B14" s="25" t="s">
        <v>21</v>
      </c>
      <c r="C14" s="26" t="s">
        <v>22</v>
      </c>
      <c r="D14" s="27"/>
      <c r="E14" s="28">
        <f>E19</f>
        <v>1770486</v>
      </c>
      <c r="F14" s="28">
        <f t="shared" ref="F14:P14" si="0">F19</f>
        <v>1040800</v>
      </c>
      <c r="G14" s="28">
        <v>729686</v>
      </c>
      <c r="H14" s="28">
        <f t="shared" si="0"/>
        <v>1770486</v>
      </c>
      <c r="I14" s="28">
        <f t="shared" si="0"/>
        <v>1040800</v>
      </c>
      <c r="J14" s="28">
        <f t="shared" si="0"/>
        <v>0</v>
      </c>
      <c r="K14" s="28">
        <f t="shared" si="0"/>
        <v>0</v>
      </c>
      <c r="L14" s="28">
        <f t="shared" si="0"/>
        <v>1040800</v>
      </c>
      <c r="M14" s="28">
        <v>729686</v>
      </c>
      <c r="N14" s="28">
        <f t="shared" si="0"/>
        <v>0</v>
      </c>
      <c r="O14" s="28">
        <f t="shared" si="0"/>
        <v>0</v>
      </c>
      <c r="P14" s="28">
        <f t="shared" si="0"/>
        <v>0</v>
      </c>
      <c r="Q14" s="28">
        <v>729686</v>
      </c>
    </row>
    <row r="15" spans="1:17" x14ac:dyDescent="0.25">
      <c r="A15" s="30" t="s">
        <v>30</v>
      </c>
      <c r="B15" s="31" t="s">
        <v>23</v>
      </c>
      <c r="C15" s="32" t="s">
        <v>31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4"/>
    </row>
    <row r="16" spans="1:17" x14ac:dyDescent="0.25">
      <c r="A16" s="35"/>
      <c r="B16" s="36" t="s">
        <v>24</v>
      </c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9"/>
    </row>
    <row r="17" spans="1:17" x14ac:dyDescent="0.25">
      <c r="A17" s="35"/>
      <c r="B17" s="36" t="s">
        <v>25</v>
      </c>
      <c r="C17" s="37" t="s">
        <v>33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9"/>
    </row>
    <row r="18" spans="1:17" s="44" customFormat="1" ht="14.25" x14ac:dyDescent="0.2">
      <c r="A18" s="35"/>
      <c r="B18" s="40" t="s">
        <v>26</v>
      </c>
      <c r="C18" s="41" t="s">
        <v>34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</row>
    <row r="19" spans="1:17" s="44" customFormat="1" ht="14.25" x14ac:dyDescent="0.2">
      <c r="A19" s="35"/>
      <c r="B19" s="40" t="s">
        <v>27</v>
      </c>
      <c r="C19" s="45"/>
      <c r="D19" s="46">
        <v>600</v>
      </c>
      <c r="E19" s="47">
        <f>E20</f>
        <v>1770486</v>
      </c>
      <c r="F19" s="47">
        <f t="shared" ref="F19:Q19" si="1">F20</f>
        <v>1040800</v>
      </c>
      <c r="G19" s="47">
        <f t="shared" si="1"/>
        <v>729686</v>
      </c>
      <c r="H19" s="47">
        <f t="shared" si="1"/>
        <v>1770486</v>
      </c>
      <c r="I19" s="47">
        <f t="shared" si="1"/>
        <v>1040800</v>
      </c>
      <c r="J19" s="47">
        <f t="shared" si="1"/>
        <v>0</v>
      </c>
      <c r="K19" s="47">
        <f t="shared" si="1"/>
        <v>0</v>
      </c>
      <c r="L19" s="47">
        <f t="shared" si="1"/>
        <v>1040800</v>
      </c>
      <c r="M19" s="47">
        <f t="shared" si="1"/>
        <v>729686</v>
      </c>
      <c r="N19" s="47">
        <f t="shared" si="1"/>
        <v>0</v>
      </c>
      <c r="O19" s="47">
        <f t="shared" si="1"/>
        <v>0</v>
      </c>
      <c r="P19" s="47">
        <f t="shared" si="1"/>
        <v>0</v>
      </c>
      <c r="Q19" s="48">
        <f t="shared" si="1"/>
        <v>729686</v>
      </c>
    </row>
    <row r="20" spans="1:17" ht="15.75" thickBot="1" x14ac:dyDescent="0.3">
      <c r="A20" s="35"/>
      <c r="B20" s="36" t="s">
        <v>32</v>
      </c>
      <c r="C20" s="49"/>
      <c r="D20" s="50">
        <v>60016</v>
      </c>
      <c r="E20" s="51">
        <f>F20+G20</f>
        <v>1770486</v>
      </c>
      <c r="F20" s="47">
        <v>1040800</v>
      </c>
      <c r="G20" s="47">
        <v>729686</v>
      </c>
      <c r="H20" s="47">
        <f>I20+Q20</f>
        <v>1770486</v>
      </c>
      <c r="I20" s="47">
        <f>L20</f>
        <v>1040800</v>
      </c>
      <c r="J20" s="51">
        <v>0</v>
      </c>
      <c r="K20" s="51">
        <v>0</v>
      </c>
      <c r="L20" s="47">
        <v>1040800</v>
      </c>
      <c r="M20" s="47">
        <f>Q20</f>
        <v>729686</v>
      </c>
      <c r="N20" s="51">
        <v>0</v>
      </c>
      <c r="O20" s="51">
        <v>0</v>
      </c>
      <c r="P20" s="51">
        <v>0</v>
      </c>
      <c r="Q20" s="48">
        <v>729686</v>
      </c>
    </row>
    <row r="21" spans="1:17" ht="15.75" thickBot="1" x14ac:dyDescent="0.3">
      <c r="A21" s="52" t="s">
        <v>28</v>
      </c>
      <c r="B21" s="53"/>
      <c r="C21" s="54" t="s">
        <v>22</v>
      </c>
      <c r="D21" s="55"/>
      <c r="E21" s="56">
        <f>E14</f>
        <v>1770486</v>
      </c>
      <c r="F21" s="56">
        <f t="shared" ref="F21:Q21" si="2">F14</f>
        <v>1040800</v>
      </c>
      <c r="G21" s="56">
        <f t="shared" si="2"/>
        <v>729686</v>
      </c>
      <c r="H21" s="56">
        <f t="shared" si="2"/>
        <v>1770486</v>
      </c>
      <c r="I21" s="56">
        <f t="shared" si="2"/>
        <v>1040800</v>
      </c>
      <c r="J21" s="56">
        <f t="shared" si="2"/>
        <v>0</v>
      </c>
      <c r="K21" s="56">
        <f t="shared" si="2"/>
        <v>0</v>
      </c>
      <c r="L21" s="56">
        <f t="shared" si="2"/>
        <v>1040800</v>
      </c>
      <c r="M21" s="56">
        <f t="shared" si="2"/>
        <v>729686</v>
      </c>
      <c r="N21" s="56">
        <f t="shared" si="2"/>
        <v>0</v>
      </c>
      <c r="O21" s="56">
        <f t="shared" si="2"/>
        <v>0</v>
      </c>
      <c r="P21" s="56">
        <f t="shared" si="2"/>
        <v>0</v>
      </c>
      <c r="Q21" s="56">
        <f t="shared" si="2"/>
        <v>729686</v>
      </c>
    </row>
    <row r="25" spans="1:17" x14ac:dyDescent="0.25"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</sheetData>
  <mergeCells count="31">
    <mergeCell ref="N1:P1"/>
    <mergeCell ref="N2:P2"/>
    <mergeCell ref="N3:P3"/>
    <mergeCell ref="N4:P4"/>
    <mergeCell ref="F7:G7"/>
    <mergeCell ref="H7:Q7"/>
    <mergeCell ref="E7:E12"/>
    <mergeCell ref="I11:I12"/>
    <mergeCell ref="C14:D14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A21:B21"/>
    <mergeCell ref="C21:D21"/>
    <mergeCell ref="A15:A20"/>
    <mergeCell ref="C15:Q15"/>
    <mergeCell ref="C16:Q16"/>
    <mergeCell ref="C17:Q17"/>
    <mergeCell ref="C18:Q18"/>
  </mergeCells>
  <phoneticPr fontId="2" type="noConversion"/>
  <pageMargins left="0.70866141732283472" right="0.70866141732283472" top="0.98425196850393704" bottom="0.70866141732283472" header="0" footer="0"/>
  <pageSetup paperSize="9"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inwestycje na 2009</vt:lpstr>
      <vt:lpstr>'inwestycje na 2009'!Tytuły_wydruku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uglw</cp:lastModifiedBy>
  <cp:lastPrinted>2017-02-28T09:56:54Z</cp:lastPrinted>
  <dcterms:created xsi:type="dcterms:W3CDTF">2006-11-09T07:35:21Z</dcterms:created>
  <dcterms:modified xsi:type="dcterms:W3CDTF">2017-02-28T09:57:32Z</dcterms:modified>
</cp:coreProperties>
</file>