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3835" windowHeight="107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5" i="1" l="1"/>
  <c r="F26" i="1"/>
  <c r="H11" i="1"/>
  <c r="H26" i="1"/>
  <c r="G11" i="1"/>
  <c r="G15" i="1"/>
  <c r="G26" i="1"/>
  <c r="F11" i="1"/>
  <c r="F15" i="1"/>
</calcChain>
</file>

<file path=xl/sharedStrings.xml><?xml version="1.0" encoding="utf-8"?>
<sst xmlns="http://schemas.openxmlformats.org/spreadsheetml/2006/main" count="32" uniqueCount="30">
  <si>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</si>
  <si>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</si>
  <si>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</si>
  <si>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</si>
  <si>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</si>
  <si>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</si>
  <si>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</si>
  <si>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</si>
  <si>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</si>
  <si>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</si>
  <si>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</si>
  <si>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</si>
  <si>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</si>
  <si>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</si>
  <si>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</si>
  <si>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</si>
  <si>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</si>
  <si>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</si>
  <si>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</si>
  <si>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</si>
  <si>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Rady Gminy Lidzbark Warmiński</t>
  </si>
  <si>
    <t>Biblioteka Publiczna Gminy Lidzbark Warmiński w Kraszewie</t>
  </si>
  <si>
    <t>Gminny Ośrodek Kultury i Sportu w Pilniku</t>
  </si>
  <si>
    <t>Zestawienie planowanych kwot dotacji udzielonych z budżetu jst, realizowane przez podmioty  należące i nienależące do sektora finansów publicznych w 2016r.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</si>
  <si>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</si>
  <si>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</si>
  <si>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</si>
  <si>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Załącznik Nr 4</t>
  </si>
  <si>
    <t>z dnia 24 marca 2016</t>
  </si>
  <si>
    <t>do Uchwały Nr XII/102/2016/2016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</si>
</sst>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0"/>
      <name val="Arial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" fontId="2" fillId="0" borderId="17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4" fontId="3" fillId="0" borderId="7" xfId="1" applyNumberFormat="1" applyFont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4" fontId="3" fillId="0" borderId="12" xfId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 wrapText="1"/>
    </xf>
    <xf numFmtId="3" fontId="3" fillId="0" borderId="2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left" vertical="center" wrapText="1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4" fontId="3" fillId="0" borderId="13" xfId="1" applyNumberFormat="1" applyFont="1" applyBorder="1" applyAlignment="1">
      <alignment horizontal="center" vertical="center" wrapText="1"/>
    </xf>
    <xf numFmtId="4" fontId="3" fillId="0" borderId="14" xfId="1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25" xfId="1" applyNumberFormat="1" applyFont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4" fontId="2" fillId="2" borderId="20" xfId="1" applyNumberFormat="1" applyFont="1" applyFill="1" applyBorder="1" applyAlignment="1">
      <alignment horizontal="center" vertical="center"/>
    </xf>
    <xf numFmtId="4" fontId="2" fillId="2" borderId="2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3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"/>
  <sheetViews>
    <sheetView tabSelected="1" workbookViewId="0">
      <selection activeCell="L8" sqref="L8"/>
    </sheetView>
  </sheetViews>
  <sheetFormatPr defaultRowHeight="15" x14ac:dyDescent="0.25"/>
  <cols>
    <col min="1" max="1" width="4.140625" style="65" bestFit="1" customWidth="1"/>
    <col min="2" max="2" width="5.5703125" style="65" bestFit="1" customWidth="1"/>
    <col min="3" max="3" width="8.7109375" style="65" bestFit="1" customWidth="1"/>
    <col min="4" max="4" width="5" style="65" bestFit="1" customWidth="1"/>
    <col min="5" max="5" width="61.140625" style="65" bestFit="1" customWidth="1"/>
    <col min="6" max="6" width="14.7109375" style="65" bestFit="1" customWidth="1"/>
    <col min="7" max="7" width="13.140625" style="65" bestFit="1" customWidth="1"/>
    <col min="8" max="8" width="11.28515625" style="65" bestFit="1" customWidth="1"/>
    <col min="9" max="9" width="9.140625" style="64"/>
    <col min="10" max="10" width="11.42578125" style="64" bestFit="1" customWidth="1"/>
    <col min="11" max="75" width="9.140625" style="64"/>
    <col min="76" max="16384" width="9.140625" style="65"/>
  </cols>
  <sheetData>
    <row r="1" spans="1:75" x14ac:dyDescent="0.25">
      <c r="A1" s="63" t="s">
        <v>27</v>
      </c>
      <c r="B1" s="63"/>
      <c r="C1" s="63"/>
      <c r="D1" s="63"/>
      <c r="E1" s="63"/>
      <c r="F1" s="63"/>
      <c r="G1" s="63"/>
      <c r="H1" s="63"/>
    </row>
    <row r="2" spans="1:75" x14ac:dyDescent="0.25">
      <c r="A2" s="63" t="s">
        <v>29</v>
      </c>
      <c r="B2" s="63"/>
      <c r="C2" s="63"/>
      <c r="D2" s="63"/>
      <c r="E2" s="63"/>
      <c r="F2" s="63"/>
      <c r="G2" s="63"/>
      <c r="H2" s="63"/>
    </row>
    <row r="3" spans="1:75" x14ac:dyDescent="0.25">
      <c r="A3" s="63" t="s">
        <v>20</v>
      </c>
      <c r="B3" s="63"/>
      <c r="C3" s="63"/>
      <c r="D3" s="63"/>
      <c r="E3" s="63"/>
      <c r="F3" s="63"/>
      <c r="G3" s="63"/>
      <c r="H3" s="63"/>
    </row>
    <row r="4" spans="1:75" x14ac:dyDescent="0.25">
      <c r="A4" s="63" t="s">
        <v>28</v>
      </c>
      <c r="B4" s="63"/>
      <c r="C4" s="63"/>
      <c r="D4" s="63"/>
      <c r="E4" s="63"/>
      <c r="F4" s="63"/>
      <c r="G4" s="63"/>
      <c r="H4" s="63"/>
    </row>
    <row r="6" spans="1:75" ht="30" customHeight="1" thickBot="1" x14ac:dyDescent="0.3">
      <c r="A6" s="1" t="s">
        <v>23</v>
      </c>
      <c r="B6" s="1"/>
      <c r="C6" s="1"/>
      <c r="D6" s="1"/>
      <c r="E6" s="1"/>
      <c r="F6" s="1"/>
      <c r="G6" s="1"/>
      <c r="H6" s="1"/>
    </row>
    <row r="7" spans="1:75" x14ac:dyDescent="0.25">
      <c r="A7" s="2" t="s">
        <v>4</v>
      </c>
      <c r="B7" s="3" t="s">
        <v>0</v>
      </c>
      <c r="C7" s="3" t="s">
        <v>1</v>
      </c>
      <c r="D7" s="3" t="s">
        <v>2</v>
      </c>
      <c r="E7" s="4" t="s">
        <v>6</v>
      </c>
      <c r="F7" s="5" t="s">
        <v>5</v>
      </c>
      <c r="G7" s="6"/>
      <c r="H7" s="7"/>
      <c r="BT7" s="65"/>
      <c r="BU7" s="65"/>
      <c r="BV7" s="65"/>
      <c r="BW7" s="65"/>
    </row>
    <row r="8" spans="1:75" x14ac:dyDescent="0.25">
      <c r="A8" s="8"/>
      <c r="B8" s="9"/>
      <c r="C8" s="9"/>
      <c r="D8" s="9"/>
      <c r="E8" s="9"/>
      <c r="F8" s="10"/>
      <c r="G8" s="11"/>
      <c r="H8" s="12"/>
      <c r="BT8" s="65"/>
      <c r="BU8" s="65"/>
      <c r="BV8" s="65"/>
      <c r="BW8" s="65"/>
    </row>
    <row r="9" spans="1:75" x14ac:dyDescent="0.25">
      <c r="A9" s="8"/>
      <c r="B9" s="9"/>
      <c r="C9" s="9"/>
      <c r="D9" s="9"/>
      <c r="E9" s="9"/>
      <c r="F9" s="13" t="s">
        <v>16</v>
      </c>
      <c r="G9" s="13" t="s">
        <v>17</v>
      </c>
      <c r="H9" s="14" t="s">
        <v>18</v>
      </c>
      <c r="BT9" s="65"/>
      <c r="BU9" s="65"/>
      <c r="BV9" s="65"/>
      <c r="BW9" s="65"/>
    </row>
    <row r="10" spans="1:75" ht="15.75" thickBot="1" x14ac:dyDescent="0.3">
      <c r="A10" s="15">
        <v>1</v>
      </c>
      <c r="B10" s="16">
        <v>2</v>
      </c>
      <c r="C10" s="16">
        <v>3</v>
      </c>
      <c r="D10" s="16">
        <v>4</v>
      </c>
      <c r="E10" s="16">
        <v>5</v>
      </c>
      <c r="F10" s="17"/>
      <c r="G10" s="17"/>
      <c r="H10" s="18"/>
      <c r="BT10" s="65"/>
      <c r="BU10" s="65"/>
      <c r="BV10" s="65"/>
      <c r="BW10" s="65"/>
    </row>
    <row r="11" spans="1:75" ht="15.75" thickBot="1" x14ac:dyDescent="0.3">
      <c r="A11" s="19" t="s">
        <v>8</v>
      </c>
      <c r="B11" s="20"/>
      <c r="C11" s="20"/>
      <c r="D11" s="20"/>
      <c r="E11" s="21"/>
      <c r="F11" s="22">
        <f>SUM(F12:F14)</f>
        <v>0</v>
      </c>
      <c r="G11" s="22">
        <f>SUM(G12:G14)</f>
        <v>838995</v>
      </c>
      <c r="H11" s="22">
        <f>SUM(H12:H14)</f>
        <v>0</v>
      </c>
      <c r="I11" s="66"/>
      <c r="BT11" s="65"/>
      <c r="BU11" s="65"/>
      <c r="BV11" s="65"/>
      <c r="BW11" s="65"/>
    </row>
    <row r="12" spans="1:75" ht="30" x14ac:dyDescent="0.25">
      <c r="A12" s="23">
        <v>1</v>
      </c>
      <c r="B12" s="24">
        <v>851</v>
      </c>
      <c r="C12" s="24">
        <v>85111</v>
      </c>
      <c r="D12" s="24">
        <v>6220</v>
      </c>
      <c r="E12" s="25" t="s">
        <v>19</v>
      </c>
      <c r="F12" s="26"/>
      <c r="G12" s="26">
        <v>34045</v>
      </c>
      <c r="H12" s="27"/>
      <c r="BT12" s="65"/>
      <c r="BU12" s="65"/>
      <c r="BV12" s="65"/>
      <c r="BW12" s="65"/>
    </row>
    <row r="13" spans="1:75" x14ac:dyDescent="0.25">
      <c r="A13" s="28">
        <v>2</v>
      </c>
      <c r="B13" s="29">
        <v>921</v>
      </c>
      <c r="C13" s="29">
        <v>92109</v>
      </c>
      <c r="D13" s="29">
        <v>2480</v>
      </c>
      <c r="E13" s="30" t="s">
        <v>22</v>
      </c>
      <c r="F13" s="31"/>
      <c r="G13" s="31">
        <v>662000</v>
      </c>
      <c r="H13" s="32"/>
      <c r="BT13" s="65"/>
      <c r="BU13" s="65"/>
      <c r="BV13" s="65"/>
      <c r="BW13" s="65"/>
    </row>
    <row r="14" spans="1:75" ht="15.75" thickBot="1" x14ac:dyDescent="0.3">
      <c r="A14" s="33">
        <v>3</v>
      </c>
      <c r="B14" s="34">
        <v>921</v>
      </c>
      <c r="C14" s="34">
        <v>92116</v>
      </c>
      <c r="D14" s="34">
        <v>2480</v>
      </c>
      <c r="E14" s="35" t="s">
        <v>21</v>
      </c>
      <c r="F14" s="36"/>
      <c r="G14" s="36">
        <v>142950</v>
      </c>
      <c r="H14" s="37"/>
      <c r="BT14" s="65"/>
      <c r="BU14" s="65"/>
      <c r="BV14" s="65"/>
      <c r="BW14" s="65"/>
    </row>
    <row r="15" spans="1:75" ht="15.75" thickBot="1" x14ac:dyDescent="0.3">
      <c r="A15" s="19" t="s">
        <v>9</v>
      </c>
      <c r="B15" s="20"/>
      <c r="C15" s="20"/>
      <c r="D15" s="20"/>
      <c r="E15" s="21"/>
      <c r="F15" s="22">
        <f>SUM(F16:F24)</f>
        <v>0</v>
      </c>
      <c r="G15" s="22">
        <f>SUM(G16:G24)</f>
        <v>603332</v>
      </c>
      <c r="H15" s="22">
        <f>SUM(H16:H25)</f>
        <v>113000</v>
      </c>
      <c r="I15" s="66"/>
      <c r="J15" s="67"/>
      <c r="BT15" s="65"/>
      <c r="BU15" s="65"/>
      <c r="BV15" s="65"/>
      <c r="BW15" s="65"/>
    </row>
    <row r="16" spans="1:75" ht="30" x14ac:dyDescent="0.25">
      <c r="A16" s="38">
        <v>1</v>
      </c>
      <c r="B16" s="39" t="s">
        <v>12</v>
      </c>
      <c r="C16" s="39" t="s">
        <v>13</v>
      </c>
      <c r="D16" s="40">
        <v>6230</v>
      </c>
      <c r="E16" s="41" t="s">
        <v>14</v>
      </c>
      <c r="F16" s="26"/>
      <c r="G16" s="26"/>
      <c r="H16" s="27">
        <v>68000</v>
      </c>
      <c r="BT16" s="65"/>
      <c r="BU16" s="65"/>
      <c r="BV16" s="65"/>
      <c r="BW16" s="65"/>
    </row>
    <row r="17" spans="1:75" ht="75" x14ac:dyDescent="0.25">
      <c r="A17" s="42"/>
      <c r="B17" s="43">
        <v>750</v>
      </c>
      <c r="C17" s="44">
        <v>75095</v>
      </c>
      <c r="D17" s="44">
        <v>236</v>
      </c>
      <c r="E17" s="45" t="s">
        <v>26</v>
      </c>
      <c r="F17" s="46"/>
      <c r="G17" s="46"/>
      <c r="H17" s="47">
        <v>15000</v>
      </c>
      <c r="BT17" s="65"/>
      <c r="BU17" s="65"/>
      <c r="BV17" s="65"/>
      <c r="BW17" s="65"/>
    </row>
    <row r="18" spans="1:75" ht="75" x14ac:dyDescent="0.25">
      <c r="A18" s="48">
        <v>2</v>
      </c>
      <c r="B18" s="49">
        <v>754</v>
      </c>
      <c r="C18" s="50">
        <v>75412</v>
      </c>
      <c r="D18" s="50">
        <v>2360</v>
      </c>
      <c r="E18" s="45" t="s">
        <v>11</v>
      </c>
      <c r="F18" s="31"/>
      <c r="G18" s="31"/>
      <c r="H18" s="32">
        <v>4000</v>
      </c>
      <c r="BT18" s="65"/>
      <c r="BU18" s="65"/>
      <c r="BV18" s="65"/>
      <c r="BW18" s="65"/>
    </row>
    <row r="19" spans="1:75" x14ac:dyDescent="0.25">
      <c r="A19" s="48">
        <v>3</v>
      </c>
      <c r="B19" s="50">
        <v>801</v>
      </c>
      <c r="C19" s="50">
        <v>80101</v>
      </c>
      <c r="D19" s="50">
        <v>2590</v>
      </c>
      <c r="E19" s="45" t="s">
        <v>10</v>
      </c>
      <c r="F19" s="31"/>
      <c r="G19" s="31">
        <v>442749</v>
      </c>
      <c r="H19" s="32"/>
      <c r="BT19" s="65"/>
      <c r="BU19" s="65"/>
      <c r="BV19" s="65"/>
      <c r="BW19" s="65"/>
    </row>
    <row r="20" spans="1:75" x14ac:dyDescent="0.25">
      <c r="A20" s="48">
        <v>4</v>
      </c>
      <c r="B20" s="50">
        <v>801</v>
      </c>
      <c r="C20" s="50">
        <v>80103</v>
      </c>
      <c r="D20" s="50">
        <v>2590</v>
      </c>
      <c r="E20" s="45" t="s">
        <v>10</v>
      </c>
      <c r="F20" s="31"/>
      <c r="G20" s="31">
        <v>80643</v>
      </c>
      <c r="H20" s="32"/>
      <c r="BT20" s="65"/>
      <c r="BU20" s="65"/>
      <c r="BV20" s="65"/>
      <c r="BW20" s="65"/>
    </row>
    <row r="21" spans="1:75" x14ac:dyDescent="0.25">
      <c r="A21" s="48">
        <v>5</v>
      </c>
      <c r="B21" s="50">
        <v>801</v>
      </c>
      <c r="C21" s="50">
        <v>80150</v>
      </c>
      <c r="D21" s="50">
        <v>2590</v>
      </c>
      <c r="E21" s="45" t="s">
        <v>10</v>
      </c>
      <c r="F21" s="31"/>
      <c r="G21" s="31">
        <v>79940</v>
      </c>
      <c r="H21" s="32"/>
      <c r="BT21" s="65"/>
      <c r="BU21" s="65"/>
      <c r="BV21" s="65"/>
      <c r="BW21" s="65"/>
    </row>
    <row r="22" spans="1:75" ht="75" x14ac:dyDescent="0.25">
      <c r="A22" s="48">
        <v>6</v>
      </c>
      <c r="B22" s="50">
        <v>852</v>
      </c>
      <c r="C22" s="50">
        <v>85295</v>
      </c>
      <c r="D22" s="50">
        <v>2360</v>
      </c>
      <c r="E22" s="45" t="s">
        <v>24</v>
      </c>
      <c r="F22" s="31"/>
      <c r="G22" s="31"/>
      <c r="H22" s="32">
        <v>8000</v>
      </c>
      <c r="BT22" s="65"/>
      <c r="BU22" s="65"/>
      <c r="BV22" s="65"/>
      <c r="BW22" s="65"/>
    </row>
    <row r="23" spans="1:75" ht="60" x14ac:dyDescent="0.25">
      <c r="A23" s="48">
        <v>7</v>
      </c>
      <c r="B23" s="50">
        <v>921</v>
      </c>
      <c r="C23" s="50">
        <v>92109</v>
      </c>
      <c r="D23" s="50">
        <v>2360</v>
      </c>
      <c r="E23" s="45" t="s">
        <v>15</v>
      </c>
      <c r="F23" s="51"/>
      <c r="G23" s="52"/>
      <c r="H23" s="53">
        <v>5000</v>
      </c>
      <c r="BT23" s="65"/>
      <c r="BU23" s="65"/>
      <c r="BV23" s="65"/>
      <c r="BW23" s="65"/>
    </row>
    <row r="24" spans="1:75" x14ac:dyDescent="0.25">
      <c r="A24" s="48">
        <v>8</v>
      </c>
      <c r="B24" s="50">
        <v>921</v>
      </c>
      <c r="C24" s="44">
        <v>92120</v>
      </c>
      <c r="D24" s="44">
        <v>2720</v>
      </c>
      <c r="E24" s="54" t="s">
        <v>7</v>
      </c>
      <c r="F24" s="46"/>
      <c r="G24" s="31"/>
      <c r="H24" s="32">
        <v>10000</v>
      </c>
      <c r="BT24" s="65"/>
      <c r="BU24" s="65"/>
      <c r="BV24" s="65"/>
      <c r="BW24" s="65"/>
    </row>
    <row r="25" spans="1:75" ht="60.75" thickBot="1" x14ac:dyDescent="0.3">
      <c r="A25" s="55">
        <v>9</v>
      </c>
      <c r="B25" s="56">
        <v>926</v>
      </c>
      <c r="C25" s="56">
        <v>92695</v>
      </c>
      <c r="D25" s="56">
        <v>236</v>
      </c>
      <c r="E25" s="45" t="s">
        <v>25</v>
      </c>
      <c r="F25" s="57"/>
      <c r="G25" s="57"/>
      <c r="H25" s="58">
        <v>3000</v>
      </c>
      <c r="BT25" s="65"/>
      <c r="BU25" s="65"/>
      <c r="BV25" s="65"/>
      <c r="BW25" s="65"/>
    </row>
    <row r="26" spans="1:75" s="69" customFormat="1" thickBot="1" x14ac:dyDescent="0.25">
      <c r="A26" s="59" t="s">
        <v>3</v>
      </c>
      <c r="B26" s="60"/>
      <c r="C26" s="60"/>
      <c r="D26" s="60"/>
      <c r="E26" s="60"/>
      <c r="F26" s="61">
        <f>SUM(F16:F24)</f>
        <v>0</v>
      </c>
      <c r="G26" s="61">
        <f>SUM(G11+G15)</f>
        <v>1442327</v>
      </c>
      <c r="H26" s="62">
        <f>SUM(H11+H15)</f>
        <v>113000</v>
      </c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</row>
    <row r="29" spans="1:75" x14ac:dyDescent="0.25">
      <c r="A29" s="70"/>
      <c r="B29" s="70"/>
    </row>
    <row r="30" spans="1:75" x14ac:dyDescent="0.25">
      <c r="G30" s="71"/>
    </row>
    <row r="32" spans="1:75" x14ac:dyDescent="0.25">
      <c r="G32" s="71"/>
    </row>
  </sheetData>
  <mergeCells count="14">
    <mergeCell ref="A1:H1"/>
    <mergeCell ref="A2:H2"/>
    <mergeCell ref="A4:H4"/>
    <mergeCell ref="B7:B9"/>
    <mergeCell ref="A3:H3"/>
    <mergeCell ref="A26:E26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2016-03-30T08:28:56Z</cp:lastPrinted>
  <dcterms:created xsi:type="dcterms:W3CDTF">2010-11-10T07:25:56Z</dcterms:created>
  <dcterms:modified xsi:type="dcterms:W3CDTF">2016-03-30T08:29:29Z</dcterms:modified>
</cp:coreProperties>
</file>